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TILLAS SGC\ACTUALIZADO\PSICOLOGIA\"/>
    </mc:Choice>
  </mc:AlternateContent>
  <xr:revisionPtr revIDLastSave="0" documentId="13_ncr:1_{80B0713A-F930-41CB-BF95-3CE36ED7FA94}" xr6:coauthVersionLast="47" xr6:coauthVersionMax="47" xr10:uidLastSave="{00000000-0000-0000-0000-000000000000}"/>
  <bookViews>
    <workbookView xWindow="-110" yWindow="-110" windowWidth="19420" windowHeight="10420" tabRatio="691" xr2:uid="{00000000-000D-0000-FFFF-FFFF00000000}"/>
  </bookViews>
  <sheets>
    <sheet name="NIVEL DTS final" sheetId="26" r:id="rId1"/>
    <sheet name="NIVEL LOCAL final" sheetId="25" r:id="rId2"/>
  </sheets>
  <definedNames>
    <definedName name="_xlnm.Print_Area" localSheetId="0">'NIVEL DTS final'!$A$8:$AE$335</definedName>
    <definedName name="_xlnm.Print_Area" localSheetId="1">'NIVEL LOCAL final'!$A$8:$AE$296</definedName>
  </definedNames>
  <calcPr calcId="191029"/>
  <customWorkbookViews>
    <customWorkbookView name="formulario" guid="{9E28DF5E-0773-422E-A1C0-DE68D0CA1BCC}" maximized="1" xWindow="1" yWindow="1" windowWidth="1920" windowHeight="850" activeSheetId="4"/>
  </customWorkbookViews>
</workbook>
</file>

<file path=xl/calcChain.xml><?xml version="1.0" encoding="utf-8"?>
<calcChain xmlns="http://schemas.openxmlformats.org/spreadsheetml/2006/main">
  <c r="Z257" i="25" l="1"/>
  <c r="Y254" i="25"/>
  <c r="X251" i="25"/>
  <c r="W247" i="25"/>
  <c r="X296" i="26"/>
  <c r="Z302" i="26"/>
  <c r="Y299" i="26"/>
  <c r="W292" i="26"/>
  <c r="Z288" i="26"/>
  <c r="M287" i="26"/>
  <c r="Z286" i="26"/>
  <c r="Z284" i="26"/>
  <c r="J281" i="26"/>
  <c r="G281" i="26"/>
  <c r="M280" i="26"/>
  <c r="M279" i="26"/>
  <c r="Z278" i="26"/>
  <c r="M278" i="26"/>
  <c r="M277" i="26"/>
  <c r="Z276" i="26"/>
  <c r="Z274" i="26"/>
  <c r="J271" i="26"/>
  <c r="G271" i="26"/>
  <c r="M270" i="26"/>
  <c r="M269" i="26"/>
  <c r="Z268" i="26"/>
  <c r="M268" i="26"/>
  <c r="M267" i="26"/>
  <c r="Z266" i="26"/>
  <c r="Z264" i="26"/>
  <c r="J261" i="26"/>
  <c r="G261" i="26"/>
  <c r="M260" i="26"/>
  <c r="M259" i="26"/>
  <c r="Z258" i="26"/>
  <c r="M258" i="26"/>
  <c r="M257" i="26"/>
  <c r="Z256" i="26"/>
  <c r="Z254" i="26"/>
  <c r="J251" i="26"/>
  <c r="G251" i="26"/>
  <c r="M250" i="26"/>
  <c r="M249" i="26"/>
  <c r="Z248" i="26"/>
  <c r="M248" i="26"/>
  <c r="M247" i="26"/>
  <c r="Z246" i="26"/>
  <c r="Z244" i="26"/>
  <c r="J241" i="26"/>
  <c r="G241" i="26"/>
  <c r="M240" i="26"/>
  <c r="M239" i="26"/>
  <c r="Z238" i="26"/>
  <c r="M238" i="26"/>
  <c r="M237" i="26"/>
  <c r="Z236" i="26"/>
  <c r="Z234" i="26"/>
  <c r="R231" i="26"/>
  <c r="Q231" i="26"/>
  <c r="P231" i="26"/>
  <c r="O231" i="26"/>
  <c r="N231" i="26"/>
  <c r="M231" i="26"/>
  <c r="L231" i="26"/>
  <c r="K231" i="26"/>
  <c r="J231" i="26"/>
  <c r="I231" i="26"/>
  <c r="H231" i="26"/>
  <c r="G231" i="26"/>
  <c r="V230" i="26"/>
  <c r="U230" i="26"/>
  <c r="T230" i="26"/>
  <c r="V229" i="26"/>
  <c r="U229" i="26"/>
  <c r="T229" i="26"/>
  <c r="V228" i="26"/>
  <c r="U228" i="26"/>
  <c r="T228" i="26"/>
  <c r="V227" i="26"/>
  <c r="U227" i="26"/>
  <c r="T227" i="26"/>
  <c r="M221" i="26"/>
  <c r="K221" i="26"/>
  <c r="I221" i="26"/>
  <c r="G221" i="26"/>
  <c r="P220" i="26"/>
  <c r="P219" i="26"/>
  <c r="P218" i="26"/>
  <c r="P217" i="26"/>
  <c r="Y212" i="26"/>
  <c r="W212" i="26"/>
  <c r="U212" i="26"/>
  <c r="S212" i="26"/>
  <c r="I212" i="26"/>
  <c r="G212" i="26"/>
  <c r="E212" i="26"/>
  <c r="C212" i="26"/>
  <c r="AB211" i="26"/>
  <c r="L211" i="26"/>
  <c r="AB210" i="26"/>
  <c r="L210" i="26"/>
  <c r="AB209" i="26"/>
  <c r="L209" i="26"/>
  <c r="AB208" i="26"/>
  <c r="L208" i="26"/>
  <c r="Y201" i="26"/>
  <c r="W201" i="26"/>
  <c r="U201" i="26"/>
  <c r="S201" i="26"/>
  <c r="I201" i="26"/>
  <c r="G201" i="26"/>
  <c r="E201" i="26"/>
  <c r="C201" i="26"/>
  <c r="AB200" i="26"/>
  <c r="L200" i="26"/>
  <c r="AB199" i="26"/>
  <c r="L199" i="26"/>
  <c r="AB198" i="26"/>
  <c r="L198" i="26"/>
  <c r="AB197" i="26"/>
  <c r="L197" i="26"/>
  <c r="M190" i="26"/>
  <c r="K190" i="26"/>
  <c r="I190" i="26"/>
  <c r="G190" i="26"/>
  <c r="P189" i="26"/>
  <c r="P188" i="26"/>
  <c r="P187" i="26"/>
  <c r="P186" i="26"/>
  <c r="X180" i="26"/>
  <c r="W180" i="26"/>
  <c r="V180" i="26"/>
  <c r="U180" i="26"/>
  <c r="T180" i="26"/>
  <c r="S180" i="26"/>
  <c r="R180" i="26"/>
  <c r="Q180" i="26"/>
  <c r="I180" i="26"/>
  <c r="H180" i="26"/>
  <c r="G180" i="26"/>
  <c r="F180" i="26"/>
  <c r="E180" i="26"/>
  <c r="D180" i="26"/>
  <c r="C180" i="26"/>
  <c r="B180" i="26"/>
  <c r="AA179" i="26"/>
  <c r="Z179" i="26"/>
  <c r="L179" i="26"/>
  <c r="K179" i="26"/>
  <c r="AA178" i="26"/>
  <c r="Z178" i="26"/>
  <c r="AC178" i="26" s="1"/>
  <c r="L178" i="26"/>
  <c r="K178" i="26"/>
  <c r="N178" i="26" s="1"/>
  <c r="AA177" i="26"/>
  <c r="Z177" i="26"/>
  <c r="L177" i="26"/>
  <c r="K177" i="26"/>
  <c r="AA176" i="26"/>
  <c r="Z176" i="26"/>
  <c r="L176" i="26"/>
  <c r="K176" i="26"/>
  <c r="N176" i="26" s="1"/>
  <c r="X170" i="26"/>
  <c r="W170" i="26"/>
  <c r="V170" i="26"/>
  <c r="U170" i="26"/>
  <c r="T170" i="26"/>
  <c r="S170" i="26"/>
  <c r="R170" i="26"/>
  <c r="Q170" i="26"/>
  <c r="I170" i="26"/>
  <c r="H170" i="26"/>
  <c r="G170" i="26"/>
  <c r="F170" i="26"/>
  <c r="E170" i="26"/>
  <c r="D170" i="26"/>
  <c r="C170" i="26"/>
  <c r="B170" i="26"/>
  <c r="AA169" i="26"/>
  <c r="Z169" i="26"/>
  <c r="L169" i="26"/>
  <c r="K169" i="26"/>
  <c r="AA168" i="26"/>
  <c r="Z168" i="26"/>
  <c r="AC168" i="26" s="1"/>
  <c r="L168" i="26"/>
  <c r="K168" i="26"/>
  <c r="AA167" i="26"/>
  <c r="Z167" i="26"/>
  <c r="L167" i="26"/>
  <c r="K167" i="26"/>
  <c r="AA166" i="26"/>
  <c r="Z166" i="26"/>
  <c r="AC166" i="26" s="1"/>
  <c r="L166" i="26"/>
  <c r="K166" i="26"/>
  <c r="N166" i="26" s="1"/>
  <c r="M159" i="26"/>
  <c r="L159" i="26"/>
  <c r="K159" i="26"/>
  <c r="J159" i="26"/>
  <c r="I159" i="26"/>
  <c r="H159" i="26"/>
  <c r="G159" i="26"/>
  <c r="F159" i="26"/>
  <c r="P158" i="26"/>
  <c r="O158" i="26"/>
  <c r="P157" i="26"/>
  <c r="O157" i="26"/>
  <c r="P156" i="26"/>
  <c r="O156" i="26"/>
  <c r="R156" i="26" s="1"/>
  <c r="P155" i="26"/>
  <c r="O155" i="26"/>
  <c r="M149" i="26"/>
  <c r="L149" i="26"/>
  <c r="K149" i="26"/>
  <c r="J149" i="26"/>
  <c r="I149" i="26"/>
  <c r="H149" i="26"/>
  <c r="G149" i="26"/>
  <c r="F149" i="26"/>
  <c r="P148" i="26"/>
  <c r="O148" i="26"/>
  <c r="P147" i="26"/>
  <c r="O147" i="26"/>
  <c r="P146" i="26"/>
  <c r="O146" i="26"/>
  <c r="R146" i="26" s="1"/>
  <c r="P145" i="26"/>
  <c r="O145" i="26"/>
  <c r="M139" i="26"/>
  <c r="L139" i="26"/>
  <c r="K139" i="26"/>
  <c r="J139" i="26"/>
  <c r="I139" i="26"/>
  <c r="H139" i="26"/>
  <c r="G139" i="26"/>
  <c r="F139" i="26"/>
  <c r="P138" i="26"/>
  <c r="O138" i="26"/>
  <c r="P137" i="26"/>
  <c r="O137" i="26"/>
  <c r="P136" i="26"/>
  <c r="O136" i="26"/>
  <c r="P135" i="26"/>
  <c r="O135" i="26"/>
  <c r="U116" i="26"/>
  <c r="T116" i="26"/>
  <c r="T115" i="26"/>
  <c r="U114" i="26"/>
  <c r="U113" i="26"/>
  <c r="U112" i="26"/>
  <c r="U111" i="26"/>
  <c r="U110" i="26"/>
  <c r="U109" i="26"/>
  <c r="U108" i="26"/>
  <c r="X101" i="26"/>
  <c r="W101" i="26"/>
  <c r="V101" i="26"/>
  <c r="U101" i="26"/>
  <c r="T101" i="26"/>
  <c r="S101" i="26"/>
  <c r="R101" i="26"/>
  <c r="Q101" i="26"/>
  <c r="I101" i="26"/>
  <c r="H101" i="26"/>
  <c r="G101" i="26"/>
  <c r="F101" i="26"/>
  <c r="E101" i="26"/>
  <c r="D101" i="26"/>
  <c r="C101" i="26"/>
  <c r="B101" i="26"/>
  <c r="AA100" i="26"/>
  <c r="Z100" i="26"/>
  <c r="L100" i="26"/>
  <c r="K100" i="26"/>
  <c r="N100" i="26" s="1"/>
  <c r="AA99" i="26"/>
  <c r="Z99" i="26"/>
  <c r="L99" i="26"/>
  <c r="K99" i="26"/>
  <c r="N99" i="26" s="1"/>
  <c r="AA98" i="26"/>
  <c r="Z98" i="26"/>
  <c r="L98" i="26"/>
  <c r="K98" i="26"/>
  <c r="N98" i="26" s="1"/>
  <c r="AA97" i="26"/>
  <c r="Z97" i="26"/>
  <c r="AC97" i="26" s="1"/>
  <c r="L97" i="26"/>
  <c r="K97" i="26"/>
  <c r="W90" i="26"/>
  <c r="V90" i="26"/>
  <c r="U90" i="26"/>
  <c r="T90" i="26"/>
  <c r="S90" i="26"/>
  <c r="R90" i="26"/>
  <c r="Q90" i="26"/>
  <c r="P90" i="26"/>
  <c r="I90" i="26"/>
  <c r="H90" i="26"/>
  <c r="G90" i="26"/>
  <c r="F90" i="26"/>
  <c r="E90" i="26"/>
  <c r="D90" i="26"/>
  <c r="C90" i="26"/>
  <c r="B90" i="26"/>
  <c r="Z89" i="26"/>
  <c r="Y89" i="26"/>
  <c r="K89" i="26"/>
  <c r="J89" i="26"/>
  <c r="M89" i="26" s="1"/>
  <c r="Z88" i="26"/>
  <c r="Y88" i="26"/>
  <c r="AB88" i="26" s="1"/>
  <c r="K88" i="26"/>
  <c r="J88" i="26"/>
  <c r="Z87" i="26"/>
  <c r="Y87" i="26"/>
  <c r="K87" i="26"/>
  <c r="J87" i="26"/>
  <c r="Z86" i="26"/>
  <c r="Y86" i="26"/>
  <c r="AB86" i="26" s="1"/>
  <c r="K86" i="26"/>
  <c r="J86" i="26"/>
  <c r="Z57" i="26"/>
  <c r="Z56" i="26"/>
  <c r="Z55" i="26"/>
  <c r="Z54" i="26"/>
  <c r="Z53" i="26"/>
  <c r="Z52" i="26"/>
  <c r="Z51" i="26"/>
  <c r="Z50" i="26"/>
  <c r="Z49" i="26"/>
  <c r="Z48" i="26"/>
  <c r="Z47" i="26"/>
  <c r="Z46" i="26"/>
  <c r="Z45" i="26"/>
  <c r="Z44" i="26"/>
  <c r="Z43" i="26"/>
  <c r="Z42" i="26"/>
  <c r="Z41" i="26"/>
  <c r="Z40" i="26"/>
  <c r="Z39" i="26"/>
  <c r="Z38" i="26"/>
  <c r="Z37" i="26"/>
  <c r="Z36" i="26"/>
  <c r="Z35" i="26"/>
  <c r="Z34" i="26"/>
  <c r="Z33" i="26"/>
  <c r="Z32" i="26"/>
  <c r="Z31" i="26"/>
  <c r="Z30" i="26"/>
  <c r="Z29" i="26"/>
  <c r="Z28" i="26"/>
  <c r="Z27" i="26"/>
  <c r="Z26" i="26"/>
  <c r="Z25" i="26"/>
  <c r="Z24" i="26"/>
  <c r="Z23" i="26"/>
  <c r="Z22" i="26"/>
  <c r="Z21" i="26"/>
  <c r="Z20" i="26"/>
  <c r="Z19" i="26"/>
  <c r="Z18" i="26"/>
  <c r="R138" i="25"/>
  <c r="Q138" i="25"/>
  <c r="P138" i="25"/>
  <c r="O138" i="25"/>
  <c r="N138" i="25"/>
  <c r="M138" i="25"/>
  <c r="L138" i="25"/>
  <c r="K138" i="25"/>
  <c r="J138" i="25"/>
  <c r="I138" i="25"/>
  <c r="H138" i="25"/>
  <c r="G138" i="25"/>
  <c r="V137" i="25"/>
  <c r="U137" i="25"/>
  <c r="T137" i="25"/>
  <c r="V136" i="25"/>
  <c r="U136" i="25"/>
  <c r="T136" i="25"/>
  <c r="V135" i="25"/>
  <c r="U135" i="25"/>
  <c r="T135" i="25"/>
  <c r="V134" i="25"/>
  <c r="U134" i="25"/>
  <c r="T134" i="25"/>
  <c r="M128" i="25"/>
  <c r="K128" i="25"/>
  <c r="I128" i="25"/>
  <c r="G128" i="25"/>
  <c r="P127" i="25"/>
  <c r="P126" i="25"/>
  <c r="P125" i="25"/>
  <c r="P124" i="25"/>
  <c r="J243" i="25"/>
  <c r="G243" i="25"/>
  <c r="M242" i="25"/>
  <c r="M241" i="25"/>
  <c r="Z240" i="25"/>
  <c r="M240" i="25"/>
  <c r="M239" i="25"/>
  <c r="Z238" i="25"/>
  <c r="Z236" i="25"/>
  <c r="Y233" i="25"/>
  <c r="W233" i="25"/>
  <c r="U233" i="25"/>
  <c r="S233" i="25"/>
  <c r="I233" i="25"/>
  <c r="G233" i="25"/>
  <c r="E233" i="25"/>
  <c r="C233" i="25"/>
  <c r="AB232" i="25"/>
  <c r="L232" i="25"/>
  <c r="AB231" i="25"/>
  <c r="L231" i="25"/>
  <c r="AB230" i="25"/>
  <c r="L230" i="25"/>
  <c r="AB229" i="25"/>
  <c r="L229" i="25"/>
  <c r="Y222" i="25"/>
  <c r="W222" i="25"/>
  <c r="U222" i="25"/>
  <c r="S222" i="25"/>
  <c r="I222" i="25"/>
  <c r="G222" i="25"/>
  <c r="E222" i="25"/>
  <c r="C222" i="25"/>
  <c r="AB221" i="25"/>
  <c r="L221" i="25"/>
  <c r="AB220" i="25"/>
  <c r="L220" i="25"/>
  <c r="AB219" i="25"/>
  <c r="L219" i="25"/>
  <c r="AB218" i="25"/>
  <c r="L218" i="25"/>
  <c r="M211" i="25"/>
  <c r="K211" i="25"/>
  <c r="I211" i="25"/>
  <c r="G211" i="25"/>
  <c r="P210" i="25"/>
  <c r="P209" i="25"/>
  <c r="P208" i="25"/>
  <c r="P207" i="25"/>
  <c r="X201" i="25"/>
  <c r="W201" i="25"/>
  <c r="V201" i="25"/>
  <c r="U201" i="25"/>
  <c r="T201" i="25"/>
  <c r="S201" i="25"/>
  <c r="R201" i="25"/>
  <c r="Q201" i="25"/>
  <c r="I201" i="25"/>
  <c r="H201" i="25"/>
  <c r="G201" i="25"/>
  <c r="F201" i="25"/>
  <c r="E201" i="25"/>
  <c r="D201" i="25"/>
  <c r="C201" i="25"/>
  <c r="B201" i="25"/>
  <c r="AA200" i="25"/>
  <c r="Z200" i="25"/>
  <c r="L200" i="25"/>
  <c r="K200" i="25"/>
  <c r="AA199" i="25"/>
  <c r="Z199" i="25"/>
  <c r="L199" i="25"/>
  <c r="K199" i="25"/>
  <c r="AA198" i="25"/>
  <c r="Z198" i="25"/>
  <c r="L198" i="25"/>
  <c r="K198" i="25"/>
  <c r="AA197" i="25"/>
  <c r="Z197" i="25"/>
  <c r="L197" i="25"/>
  <c r="K197" i="25"/>
  <c r="X191" i="25"/>
  <c r="W191" i="25"/>
  <c r="V191" i="25"/>
  <c r="U191" i="25"/>
  <c r="T191" i="25"/>
  <c r="S191" i="25"/>
  <c r="R191" i="25"/>
  <c r="Q191" i="25"/>
  <c r="I191" i="25"/>
  <c r="H191" i="25"/>
  <c r="G191" i="25"/>
  <c r="F191" i="25"/>
  <c r="E191" i="25"/>
  <c r="D191" i="25"/>
  <c r="C191" i="25"/>
  <c r="B191" i="25"/>
  <c r="AA190" i="25"/>
  <c r="Z190" i="25"/>
  <c r="L190" i="25"/>
  <c r="K190" i="25"/>
  <c r="AA189" i="25"/>
  <c r="Z189" i="25"/>
  <c r="L189" i="25"/>
  <c r="K189" i="25"/>
  <c r="AA188" i="25"/>
  <c r="Z188" i="25"/>
  <c r="L188" i="25"/>
  <c r="K188" i="25"/>
  <c r="AA187" i="25"/>
  <c r="Z187" i="25"/>
  <c r="L187" i="25"/>
  <c r="K187" i="25"/>
  <c r="M180" i="25"/>
  <c r="L180" i="25"/>
  <c r="K180" i="25"/>
  <c r="J180" i="25"/>
  <c r="I180" i="25"/>
  <c r="H180" i="25"/>
  <c r="G180" i="25"/>
  <c r="F180" i="25"/>
  <c r="P179" i="25"/>
  <c r="O179" i="25"/>
  <c r="P178" i="25"/>
  <c r="O178" i="25"/>
  <c r="P177" i="25"/>
  <c r="O177" i="25"/>
  <c r="P176" i="25"/>
  <c r="O176" i="25"/>
  <c r="M170" i="25"/>
  <c r="L170" i="25"/>
  <c r="K170" i="25"/>
  <c r="J170" i="25"/>
  <c r="I170" i="25"/>
  <c r="H170" i="25"/>
  <c r="G170" i="25"/>
  <c r="F170" i="25"/>
  <c r="P169" i="25"/>
  <c r="O169" i="25"/>
  <c r="P168" i="25"/>
  <c r="O168" i="25"/>
  <c r="P167" i="25"/>
  <c r="O167" i="25"/>
  <c r="P166" i="25"/>
  <c r="O166" i="25"/>
  <c r="M160" i="25"/>
  <c r="L160" i="25"/>
  <c r="K160" i="25"/>
  <c r="J160" i="25"/>
  <c r="I160" i="25"/>
  <c r="H160" i="25"/>
  <c r="G160" i="25"/>
  <c r="F160" i="25"/>
  <c r="P159" i="25"/>
  <c r="O159" i="25"/>
  <c r="P158" i="25"/>
  <c r="O158" i="25"/>
  <c r="P157" i="25"/>
  <c r="O157" i="25"/>
  <c r="P156" i="25"/>
  <c r="O156" i="25"/>
  <c r="U118" i="25"/>
  <c r="T118" i="25"/>
  <c r="T117" i="25"/>
  <c r="U116" i="25"/>
  <c r="U115" i="25"/>
  <c r="U114" i="25"/>
  <c r="U113" i="25"/>
  <c r="U112" i="25"/>
  <c r="U111" i="25"/>
  <c r="U110" i="25"/>
  <c r="X103" i="25"/>
  <c r="W103" i="25"/>
  <c r="V103" i="25"/>
  <c r="U103" i="25"/>
  <c r="T103" i="25"/>
  <c r="S103" i="25"/>
  <c r="R103" i="25"/>
  <c r="Q103" i="25"/>
  <c r="I103" i="25"/>
  <c r="H103" i="25"/>
  <c r="G103" i="25"/>
  <c r="F103" i="25"/>
  <c r="E103" i="25"/>
  <c r="D103" i="25"/>
  <c r="C103" i="25"/>
  <c r="B103" i="25"/>
  <c r="AA102" i="25"/>
  <c r="Z102" i="25"/>
  <c r="L102" i="25"/>
  <c r="K102" i="25"/>
  <c r="AA101" i="25"/>
  <c r="Z101" i="25"/>
  <c r="L101" i="25"/>
  <c r="K101" i="25"/>
  <c r="AA100" i="25"/>
  <c r="Z100" i="25"/>
  <c r="L100" i="25"/>
  <c r="K100" i="25"/>
  <c r="AA99" i="25"/>
  <c r="Z99" i="25"/>
  <c r="L99" i="25"/>
  <c r="K99" i="25"/>
  <c r="W92" i="25"/>
  <c r="V92" i="25"/>
  <c r="U92" i="25"/>
  <c r="T92" i="25"/>
  <c r="S92" i="25"/>
  <c r="R92" i="25"/>
  <c r="Q92" i="25"/>
  <c r="P92" i="25"/>
  <c r="I92" i="25"/>
  <c r="H92" i="25"/>
  <c r="G92" i="25"/>
  <c r="F92" i="25"/>
  <c r="E92" i="25"/>
  <c r="D92" i="25"/>
  <c r="C92" i="25"/>
  <c r="B92" i="25"/>
  <c r="Z91" i="25"/>
  <c r="Y91" i="25"/>
  <c r="K91" i="25"/>
  <c r="J91" i="25"/>
  <c r="Z90" i="25"/>
  <c r="Y90" i="25"/>
  <c r="K90" i="25"/>
  <c r="J90" i="25"/>
  <c r="Z89" i="25"/>
  <c r="Y89" i="25"/>
  <c r="K89" i="25"/>
  <c r="J89" i="25"/>
  <c r="Z88" i="25"/>
  <c r="Y88" i="25"/>
  <c r="K88" i="25"/>
  <c r="J88" i="25"/>
  <c r="Z59" i="25"/>
  <c r="Z58" i="25"/>
  <c r="Z57" i="25"/>
  <c r="Z56" i="25"/>
  <c r="Z55" i="25"/>
  <c r="Z54" i="25"/>
  <c r="Z53" i="25"/>
  <c r="Z52" i="25"/>
  <c r="Z51" i="25"/>
  <c r="Z50" i="25"/>
  <c r="Z49" i="25"/>
  <c r="Z48" i="25"/>
  <c r="Z47" i="25"/>
  <c r="Z46" i="25"/>
  <c r="Z45" i="25"/>
  <c r="Z44" i="25"/>
  <c r="Z43" i="25"/>
  <c r="Z42" i="25"/>
  <c r="Z41" i="25"/>
  <c r="Z40" i="25"/>
  <c r="Z39" i="25"/>
  <c r="Z38" i="25"/>
  <c r="Z37" i="25"/>
  <c r="Z36" i="25"/>
  <c r="Z35" i="25"/>
  <c r="Z34" i="25"/>
  <c r="Z33" i="25"/>
  <c r="Z32" i="25"/>
  <c r="Z31" i="25"/>
  <c r="Z30" i="25"/>
  <c r="Z29" i="25"/>
  <c r="Z28" i="25"/>
  <c r="Z27" i="25"/>
  <c r="Z26" i="25"/>
  <c r="Z25" i="25"/>
  <c r="Z24" i="25"/>
  <c r="Z23" i="25"/>
  <c r="Z22" i="25"/>
  <c r="Z21" i="25"/>
  <c r="N179" i="26"/>
  <c r="AC99" i="26" l="1"/>
  <c r="R147" i="26"/>
  <c r="R158" i="26"/>
  <c r="AC169" i="26"/>
  <c r="AB212" i="26"/>
  <c r="W228" i="26"/>
  <c r="M261" i="26"/>
  <c r="R135" i="26"/>
  <c r="AA180" i="26"/>
  <c r="AB89" i="26"/>
  <c r="Z101" i="26"/>
  <c r="K101" i="26"/>
  <c r="N97" i="26"/>
  <c r="L101" i="26"/>
  <c r="M241" i="26"/>
  <c r="M86" i="26"/>
  <c r="M88" i="26"/>
  <c r="Y90" i="26"/>
  <c r="R157" i="26"/>
  <c r="N169" i="26"/>
  <c r="Z170" i="26"/>
  <c r="R138" i="26"/>
  <c r="P190" i="26"/>
  <c r="M281" i="26"/>
  <c r="O149" i="26"/>
  <c r="M87" i="26"/>
  <c r="P159" i="26"/>
  <c r="L170" i="26"/>
  <c r="AB89" i="25"/>
  <c r="AC200" i="25"/>
  <c r="AB88" i="25"/>
  <c r="AB91" i="25"/>
  <c r="R156" i="25"/>
  <c r="N187" i="25"/>
  <c r="Z191" i="25"/>
  <c r="N198" i="25"/>
  <c r="K201" i="25"/>
  <c r="L233" i="25"/>
  <c r="AC187" i="25"/>
  <c r="R159" i="25"/>
  <c r="AC199" i="25"/>
  <c r="AA191" i="25"/>
  <c r="R176" i="25"/>
  <c r="M243" i="25"/>
  <c r="W137" i="25"/>
  <c r="N197" i="25"/>
  <c r="R157" i="25"/>
  <c r="O160" i="25"/>
  <c r="R179" i="25"/>
  <c r="L201" i="25"/>
  <c r="W134" i="25"/>
  <c r="AC190" i="25"/>
  <c r="O180" i="25"/>
  <c r="AB233" i="25"/>
  <c r="AB90" i="25"/>
  <c r="Z92" i="25"/>
  <c r="AC189" i="25"/>
  <c r="AC197" i="25"/>
  <c r="AC167" i="26"/>
  <c r="Z201" i="25"/>
  <c r="O170" i="25"/>
  <c r="AA201" i="25"/>
  <c r="AC201" i="25" s="1"/>
  <c r="Z90" i="26"/>
  <c r="AA101" i="26"/>
  <c r="N190" i="25"/>
  <c r="AC100" i="26"/>
  <c r="O139" i="26"/>
  <c r="P139" i="26"/>
  <c r="N168" i="26"/>
  <c r="W227" i="26"/>
  <c r="AC98" i="26"/>
  <c r="U231" i="26"/>
  <c r="K191" i="25"/>
  <c r="L201" i="26"/>
  <c r="AC176" i="26"/>
  <c r="N199" i="25"/>
  <c r="R136" i="26"/>
  <c r="P149" i="26"/>
  <c r="N177" i="26"/>
  <c r="N188" i="25"/>
  <c r="AA170" i="26"/>
  <c r="K180" i="26"/>
  <c r="W229" i="26"/>
  <c r="V138" i="25"/>
  <c r="P160" i="25"/>
  <c r="R160" i="25" s="1"/>
  <c r="R137" i="26"/>
  <c r="R145" i="26"/>
  <c r="AC177" i="26"/>
  <c r="L180" i="26"/>
  <c r="Y92" i="25"/>
  <c r="R169" i="25"/>
  <c r="N200" i="25"/>
  <c r="W136" i="25"/>
  <c r="O159" i="26"/>
  <c r="N167" i="26"/>
  <c r="K170" i="26"/>
  <c r="AB201" i="26"/>
  <c r="P221" i="26"/>
  <c r="V231" i="26"/>
  <c r="W230" i="26"/>
  <c r="AB222" i="25"/>
  <c r="R167" i="25"/>
  <c r="J90" i="26"/>
  <c r="M89" i="25"/>
  <c r="R158" i="25"/>
  <c r="R166" i="25"/>
  <c r="R168" i="25"/>
  <c r="AC188" i="25"/>
  <c r="AC198" i="25"/>
  <c r="W135" i="25"/>
  <c r="U138" i="25"/>
  <c r="K90" i="26"/>
  <c r="AB87" i="26"/>
  <c r="R148" i="26"/>
  <c r="R155" i="26"/>
  <c r="AC179" i="26"/>
  <c r="Z180" i="26"/>
  <c r="L212" i="26"/>
  <c r="T231" i="26"/>
  <c r="M251" i="26"/>
  <c r="M271" i="26"/>
  <c r="R177" i="25"/>
  <c r="R178" i="25"/>
  <c r="N189" i="25"/>
  <c r="L222" i="25"/>
  <c r="P211" i="25"/>
  <c r="L191" i="25"/>
  <c r="P180" i="25"/>
  <c r="P170" i="25"/>
  <c r="P128" i="25"/>
  <c r="T138" i="25"/>
  <c r="AC101" i="25"/>
  <c r="AA103" i="25"/>
  <c r="AC102" i="25"/>
  <c r="AC100" i="25"/>
  <c r="AC99" i="25"/>
  <c r="Z103" i="25"/>
  <c r="N101" i="25"/>
  <c r="N99" i="25"/>
  <c r="K103" i="25"/>
  <c r="N102" i="25"/>
  <c r="N100" i="25"/>
  <c r="L103" i="25"/>
  <c r="M91" i="25"/>
  <c r="J92" i="25"/>
  <c r="M90" i="25"/>
  <c r="K92" i="25"/>
  <c r="M88" i="25"/>
  <c r="N101" i="26" l="1"/>
  <c r="AC180" i="26"/>
  <c r="N170" i="26"/>
  <c r="AB90" i="26"/>
  <c r="R159" i="26"/>
  <c r="R149" i="26"/>
  <c r="R139" i="26"/>
  <c r="AC101" i="26"/>
  <c r="N180" i="26"/>
  <c r="AC170" i="26"/>
  <c r="R170" i="25"/>
  <c r="AC191" i="25"/>
  <c r="N201" i="25"/>
  <c r="AB92" i="25"/>
  <c r="W138" i="25"/>
  <c r="R180" i="25"/>
  <c r="N191" i="25"/>
  <c r="W231" i="26"/>
  <c r="AC103" i="25"/>
  <c r="M90" i="26"/>
  <c r="M92" i="25"/>
  <c r="N103" i="25"/>
</calcChain>
</file>

<file path=xl/sharedStrings.xml><?xml version="1.0" encoding="utf-8"?>
<sst xmlns="http://schemas.openxmlformats.org/spreadsheetml/2006/main" count="1320" uniqueCount="187">
  <si>
    <t xml:space="preserve">No. De consultas del Joven </t>
  </si>
  <si>
    <t xml:space="preserve">No. De Consultas de Planificación familiar </t>
  </si>
  <si>
    <t xml:space="preserve">No. De usuarios de Anticoncepción por sexo, edad y método </t>
  </si>
  <si>
    <t xml:space="preserve">No. De asesorías en SSR </t>
  </si>
  <si>
    <t xml:space="preserve">No. De pruebas de VIH </t>
  </si>
  <si>
    <t xml:space="preserve">La institución cuenta con insumos  de anticoncepción y anticoncepción de emergencia </t>
  </si>
  <si>
    <t>10 a 14</t>
  </si>
  <si>
    <t>15 a 19</t>
  </si>
  <si>
    <t>20 a 24</t>
  </si>
  <si>
    <t>25 a 29</t>
  </si>
  <si>
    <t>DIU</t>
  </si>
  <si>
    <t xml:space="preserve">Número de pruebas de embarazo positivas en adolescentes </t>
  </si>
  <si>
    <t>Consultas de PNF post evento obstétrico en adolescentes</t>
  </si>
  <si>
    <t>Recurso humano asignado a servicios amigables</t>
  </si>
  <si>
    <t>Municipio</t>
  </si>
  <si>
    <t>GRUPOS DE EDAD</t>
  </si>
  <si>
    <t>Total</t>
  </si>
  <si>
    <t>Cuántos servicios amigables existen por Municipio en el Departamento por modalidad</t>
  </si>
  <si>
    <t>Consulta Diferenciada</t>
  </si>
  <si>
    <t>Unidad Amigable</t>
  </si>
  <si>
    <t>Centro Amigable</t>
  </si>
  <si>
    <t>1.</t>
  </si>
  <si>
    <t>2.</t>
  </si>
  <si>
    <t xml:space="preserve">3. </t>
  </si>
  <si>
    <t xml:space="preserve">4. </t>
  </si>
  <si>
    <t xml:space="preserve">5. </t>
  </si>
  <si>
    <t>H</t>
  </si>
  <si>
    <t>M</t>
  </si>
  <si>
    <t>Anticoncepción hormonal inyectable mensual</t>
  </si>
  <si>
    <t>Anticoncepción hormonal inyectable trimestral</t>
  </si>
  <si>
    <t>Anticoncepción de emergencia</t>
  </si>
  <si>
    <t>Implante subdérmico</t>
  </si>
  <si>
    <t>Condón masculino de latex</t>
  </si>
  <si>
    <t>6.</t>
  </si>
  <si>
    <t>SI</t>
  </si>
  <si>
    <t>NO</t>
  </si>
  <si>
    <t xml:space="preserve">7. </t>
  </si>
  <si>
    <t>8.</t>
  </si>
  <si>
    <t>No. De Asesorías pre  prueba de VIH</t>
  </si>
  <si>
    <t>9.</t>
  </si>
  <si>
    <t>No. De Asesorías  pos prueba de VIH</t>
  </si>
  <si>
    <t>10.</t>
  </si>
  <si>
    <t>Médico</t>
  </si>
  <si>
    <t>Enfermera</t>
  </si>
  <si>
    <t>Psícologo</t>
  </si>
  <si>
    <t>Nutrición</t>
  </si>
  <si>
    <t>Trabajo Social</t>
  </si>
  <si>
    <t>Odontología</t>
  </si>
  <si>
    <t>11.</t>
  </si>
  <si>
    <t>12.</t>
  </si>
  <si>
    <t>13.</t>
  </si>
  <si>
    <t>14.</t>
  </si>
  <si>
    <t>Anticoncepción hormonal oral</t>
  </si>
  <si>
    <t>15.</t>
  </si>
  <si>
    <t>16.</t>
  </si>
  <si>
    <t>17.</t>
  </si>
  <si>
    <t>18.</t>
  </si>
  <si>
    <t>19.</t>
  </si>
  <si>
    <t>20.</t>
  </si>
  <si>
    <t xml:space="preserve">No. De actividades de Participación juvenil </t>
  </si>
  <si>
    <t>Parcialmente</t>
  </si>
  <si>
    <t>Total de muertes maternas</t>
  </si>
  <si>
    <t>Total IVE</t>
  </si>
  <si>
    <t>Total Consultas</t>
  </si>
  <si>
    <t>Total de egresos hospitalarios por aborto</t>
  </si>
  <si>
    <t>Egresos hospitalarios de adolescentes por aborto</t>
  </si>
  <si>
    <t>Total de IVE en adolescentes</t>
  </si>
  <si>
    <t>Total de muertes perinatales de madre adolescente</t>
  </si>
  <si>
    <t>Total muertes perinatales</t>
  </si>
  <si>
    <t>Total de muertes maternas en adolescentes</t>
  </si>
  <si>
    <t>CONSULTA PRIMERA VEZ</t>
  </si>
  <si>
    <t>CONSULTA DE CONTROL</t>
  </si>
  <si>
    <t>Total de partos atendidos</t>
  </si>
  <si>
    <t xml:space="preserve">No. De partos en adolescentes </t>
  </si>
  <si>
    <t>NA</t>
  </si>
  <si>
    <t>Proporción de partos en adolescentes atendidos</t>
  </si>
  <si>
    <t>Total Consultas de PNF</t>
  </si>
  <si>
    <t xml:space="preserve">post evento obstétrico </t>
  </si>
  <si>
    <t xml:space="preserve">% de Consultas de PNF post evento obstétrico </t>
  </si>
  <si>
    <t xml:space="preserve">en adolescentes </t>
  </si>
  <si>
    <t>% de  muertes maternas en adolescentes</t>
  </si>
  <si>
    <t>OBSERVACIONES:</t>
  </si>
  <si>
    <t>SERVICIOS DE SALUD AMIGABLES PARA ADOLESCENTES Y JÓVENES</t>
  </si>
  <si>
    <t>observaciones</t>
  </si>
  <si>
    <t>HORAS MENSUALES DEDICADAS EXCLUSIVAS A SERVICIOS AMIGABLES</t>
  </si>
  <si>
    <t>POS</t>
  </si>
  <si>
    <t>PIC</t>
  </si>
  <si>
    <t>Total  Servicios Amigable</t>
  </si>
  <si>
    <t>OTROS   PROFESIONALES</t>
  </si>
  <si>
    <t>V</t>
  </si>
  <si>
    <t>C</t>
  </si>
  <si>
    <t>S</t>
  </si>
  <si>
    <t>TAL</t>
  </si>
  <si>
    <t>Total Controles</t>
  </si>
  <si>
    <t>CASOS NUEVOS REPORTADOS</t>
  </si>
  <si>
    <r>
      <t>1</t>
    </r>
    <r>
      <rPr>
        <sz val="10"/>
        <color indexed="8"/>
        <rFont val="Calibri"/>
        <family val="2"/>
      </rPr>
      <t>er</t>
    </r>
  </si>
  <si>
    <t>2°</t>
  </si>
  <si>
    <t>3°</t>
  </si>
  <si>
    <t>No. De controles prenatales:  DE 1era VEZ</t>
  </si>
  <si>
    <t>21.</t>
  </si>
  <si>
    <t xml:space="preserve">Número de Citologias Tomadas en adolescentes </t>
  </si>
  <si>
    <t>22.</t>
  </si>
  <si>
    <t xml:space="preserve">                TOTAL</t>
  </si>
  <si>
    <t>Indicador Opcional si se cuenta con la información</t>
  </si>
  <si>
    <t>Número de Consultas con diagnóstico de abuso, o violencia sexual</t>
  </si>
  <si>
    <t>DIRECCION TERRITORIAL DE SALUD:</t>
  </si>
  <si>
    <t>Nombre de la Institucion</t>
  </si>
  <si>
    <t>Modalidad del Servicio</t>
  </si>
  <si>
    <t>Grupos etareos de 412</t>
  </si>
  <si>
    <t>10 a 13</t>
  </si>
  <si>
    <t>Adolescencia Temprana</t>
  </si>
  <si>
    <t>14 a 16</t>
  </si>
  <si>
    <t>Adolescencia Media</t>
  </si>
  <si>
    <t>17 a 21</t>
  </si>
  <si>
    <t>Adolescencia Tardia</t>
  </si>
  <si>
    <t xml:space="preserve">22 a 29 </t>
  </si>
  <si>
    <t>Adulto Joven</t>
  </si>
  <si>
    <t>Etnia</t>
  </si>
  <si>
    <t>Negro</t>
  </si>
  <si>
    <t>Indio</t>
  </si>
  <si>
    <t>Mestizo</t>
  </si>
  <si>
    <t>Mulato</t>
  </si>
  <si>
    <t>Desplazado  Si   No</t>
  </si>
  <si>
    <t>TOTAL</t>
  </si>
  <si>
    <t>D</t>
  </si>
  <si>
    <t>Pomeroy</t>
  </si>
  <si>
    <t>Vasectomia</t>
  </si>
  <si>
    <t>AN</t>
  </si>
  <si>
    <t>NOTA:</t>
  </si>
  <si>
    <t>% de muertes perinatales en adolescentes</t>
  </si>
  <si>
    <t>% de IVE en adolescentes</t>
  </si>
  <si>
    <t xml:space="preserve">% de egresos hospitalarios por aborto </t>
  </si>
  <si>
    <t>en Adolescentres</t>
  </si>
  <si>
    <t>METODOS</t>
  </si>
  <si>
    <t>PARCIALMENTE</t>
  </si>
  <si>
    <t>NOTA: Este indicador  lo debe generar las areas de Inspeccion, Vigilancia y Control de las DTS</t>
  </si>
  <si>
    <t>PRUEBAS TOMADAS (ELISA I)</t>
  </si>
  <si>
    <t>PRUEBAS TOMADAS (ELISA II)</t>
  </si>
  <si>
    <t>Total ELISA I</t>
  </si>
  <si>
    <t>Total ELISA II</t>
  </si>
  <si>
    <t>PRUEBAS CONFIRMATIVAS TOMADAS</t>
  </si>
  <si>
    <t>Total   WB - IFI</t>
  </si>
  <si>
    <t>Total CASOS</t>
  </si>
  <si>
    <t>Total Asesorias</t>
  </si>
  <si>
    <t>Total Asesorías</t>
  </si>
  <si>
    <t xml:space="preserve">NOTA: Pendiente consulta al INCancerologia xa directriz </t>
  </si>
  <si>
    <t xml:space="preserve">en cuanto a la edad para lo toma (25 años </t>
  </si>
  <si>
    <t>independiente antecedente de relaciones sexuales</t>
  </si>
  <si>
    <r>
      <t xml:space="preserve">Número de Consultas con diagnóstico de Salud Mental  </t>
    </r>
    <r>
      <rPr>
        <b/>
        <sz val="11"/>
        <color indexed="12"/>
        <rFont val="Calibri"/>
        <family val="2"/>
      </rPr>
      <t>(Dx o Sospecha de problemas de Salud Mental)</t>
    </r>
  </si>
  <si>
    <t xml:space="preserve">PENDIENTE INCLUIR ETNIA </t>
  </si>
  <si>
    <t>NOTA: Este indicador ES OPCIONAL y lo debe generar las areas de Inspeccion, Vigilancia y Control de las DTS</t>
  </si>
  <si>
    <t>DIRECCION LOCAL  DE SALUD:</t>
  </si>
  <si>
    <t>Cuántos servicios amigables existen por Municipio por modalidad</t>
  </si>
  <si>
    <t>Participantes</t>
  </si>
  <si>
    <t>Censadas   o Inscritas</t>
  </si>
  <si>
    <t>Inscritas</t>
  </si>
  <si>
    <t xml:space="preserve">% </t>
  </si>
  <si>
    <t>vs Actividades Ejecutadas</t>
  </si>
  <si>
    <t>Programadas</t>
  </si>
  <si>
    <t>Ejecutadas</t>
  </si>
  <si>
    <t xml:space="preserve">Asistentes </t>
  </si>
  <si>
    <t>Programados</t>
  </si>
  <si>
    <t>N° y Tipo de actividades programadas y ejecutadas por jovenes</t>
  </si>
  <si>
    <t>Actividades grupales de Formacion y Capacitacion</t>
  </si>
  <si>
    <t>Actividades de Informacion y  comunicación</t>
  </si>
  <si>
    <t>Actividades de socializacion</t>
  </si>
  <si>
    <t>Actividades de concertacion para el desarrollo de servicios</t>
  </si>
  <si>
    <t>Actividades de movilizacion social</t>
  </si>
  <si>
    <t>Actividades de Gestion y Abogacia politica por Jovenes</t>
  </si>
  <si>
    <t>N°  y Tipo de Organizaciones Juveniles que participan</t>
  </si>
  <si>
    <t>N° y Tipo de de Actividades de participacion programadas</t>
  </si>
  <si>
    <t xml:space="preserve">N° de Jovenes participantes por Tipo de Actividad realizada </t>
  </si>
  <si>
    <t xml:space="preserve">N° de Actividades Grupales programadas por Jovenes para Adolescentes </t>
  </si>
  <si>
    <t xml:space="preserve"> y adolescentes</t>
  </si>
  <si>
    <t>MES DE REPORTE: _______________________</t>
  </si>
  <si>
    <t>AÑO DEL REPORTE</t>
  </si>
  <si>
    <t>RESPONSABLE DEL REPORTE</t>
  </si>
  <si>
    <t>Correo Electrónico</t>
  </si>
  <si>
    <t>Teléfonos de Contacto:</t>
  </si>
  <si>
    <t>X</t>
  </si>
  <si>
    <t>LA CUMBRE</t>
  </si>
  <si>
    <t>HOSPITAL SANTA MARGARITA</t>
  </si>
  <si>
    <t>SERVICIOS AMIGABLES PARA ADOLESCENTES Y JOVENES</t>
  </si>
  <si>
    <t>Version: 1</t>
  </si>
  <si>
    <t>Actualizacion: 29/09/2025</t>
  </si>
  <si>
    <t>Codigo: CEX-PSI-for-005</t>
  </si>
  <si>
    <t>70-44.21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</si>
</sst>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30"/>
      <name val="Calibri"/>
      <family val="2"/>
    </font>
    <font>
      <b/>
      <sz val="12"/>
      <color indexed="10"/>
      <name val="Calibri"/>
      <family val="2"/>
    </font>
    <font>
      <b/>
      <sz val="11"/>
      <color indexed="10"/>
      <name val="Calibri"/>
      <family val="2"/>
    </font>
    <font>
      <b/>
      <sz val="10"/>
      <color indexed="8"/>
      <name val="Calibri"/>
      <family val="2"/>
    </font>
    <font>
      <sz val="18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12"/>
      <name val="Calibri"/>
      <family val="2"/>
    </font>
    <font>
      <b/>
      <sz val="20"/>
      <color indexed="8"/>
      <name val="Calibri"/>
      <family val="2"/>
    </font>
    <font>
      <b/>
      <i/>
      <sz val="18"/>
      <color indexed="8"/>
      <name val="Broadway"/>
      <family val="5"/>
    </font>
    <font>
      <b/>
      <sz val="18"/>
      <color indexed="8"/>
      <name val="Aharoni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CC00"/>
        <bgColor indexed="64"/>
      </patternFill>
    </fill>
  </fills>
  <borders count="1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423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3" fillId="2" borderId="0" xfId="0" applyFont="1" applyFill="1" applyAlignment="1">
      <alignment vertical="center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0" fillId="2" borderId="0" xfId="0" applyFill="1" applyAlignment="1">
      <alignment wrapTex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2" borderId="6" xfId="0" applyFill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7" xfId="0" applyFill="1" applyBorder="1"/>
    <xf numFmtId="0" fontId="3" fillId="2" borderId="8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vertical="center" readingOrder="1"/>
    </xf>
    <xf numFmtId="0" fontId="4" fillId="2" borderId="0" xfId="0" applyFont="1" applyFill="1"/>
    <xf numFmtId="0" fontId="0" fillId="0" borderId="9" xfId="0" applyBorder="1" applyProtection="1">
      <protection locked="0"/>
    </xf>
    <xf numFmtId="0" fontId="0" fillId="0" borderId="1" xfId="0" applyBorder="1"/>
    <xf numFmtId="0" fontId="4" fillId="2" borderId="7" xfId="0" applyFont="1" applyFill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4" fillId="2" borderId="0" xfId="0" applyFont="1" applyFill="1" applyAlignment="1">
      <alignment vertical="top"/>
    </xf>
    <xf numFmtId="0" fontId="3" fillId="2" borderId="7" xfId="0" applyFont="1" applyFill="1" applyBorder="1" applyAlignment="1">
      <alignment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10" xfId="0" applyFill="1" applyBorder="1" applyAlignment="1" applyProtection="1">
      <alignment vertical="top"/>
      <protection locked="0"/>
    </xf>
    <xf numFmtId="0" fontId="6" fillId="2" borderId="7" xfId="0" applyFont="1" applyFill="1" applyBorder="1"/>
    <xf numFmtId="0" fontId="7" fillId="2" borderId="7" xfId="0" applyFont="1" applyFill="1" applyBorder="1"/>
    <xf numFmtId="0" fontId="7" fillId="2" borderId="0" xfId="0" applyFont="1" applyFill="1"/>
    <xf numFmtId="0" fontId="6" fillId="2" borderId="0" xfId="0" applyFont="1" applyFill="1"/>
    <xf numFmtId="0" fontId="7" fillId="2" borderId="1" xfId="0" applyFont="1" applyFill="1" applyBorder="1"/>
    <xf numFmtId="0" fontId="0" fillId="0" borderId="0" xfId="0" applyProtection="1">
      <protection locked="0"/>
    </xf>
    <xf numFmtId="0" fontId="4" fillId="4" borderId="11" xfId="0" applyFont="1" applyFill="1" applyBorder="1" applyAlignment="1">
      <alignment horizontal="center"/>
    </xf>
    <xf numFmtId="0" fontId="0" fillId="0" borderId="12" xfId="0" applyBorder="1" applyProtection="1">
      <protection locked="0"/>
    </xf>
    <xf numFmtId="0" fontId="4" fillId="4" borderId="13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0" fontId="4" fillId="4" borderId="15" xfId="0" applyFont="1" applyFill="1" applyBorder="1" applyAlignment="1">
      <alignment horizontal="center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4" borderId="18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18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0" fillId="2" borderId="4" xfId="0" applyFill="1" applyBorder="1"/>
    <xf numFmtId="0" fontId="4" fillId="4" borderId="1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7" xfId="0" applyFont="1" applyFill="1" applyBorder="1" applyAlignment="1">
      <alignment vertical="center" readingOrder="1"/>
    </xf>
    <xf numFmtId="0" fontId="6" fillId="2" borderId="1" xfId="0" applyFont="1" applyFill="1" applyBorder="1"/>
    <xf numFmtId="0" fontId="0" fillId="0" borderId="0" xfId="0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 readingOrder="1"/>
    </xf>
    <xf numFmtId="0" fontId="3" fillId="2" borderId="28" xfId="0" applyFont="1" applyFill="1" applyBorder="1" applyAlignment="1">
      <alignment vertical="center" wrapText="1" readingOrder="1"/>
    </xf>
    <xf numFmtId="0" fontId="3" fillId="2" borderId="30" xfId="0" applyFont="1" applyFill="1" applyBorder="1" applyAlignment="1">
      <alignment vertical="center" wrapText="1" readingOrder="1"/>
    </xf>
    <xf numFmtId="0" fontId="0" fillId="2" borderId="31" xfId="0" applyFill="1" applyBorder="1"/>
    <xf numFmtId="0" fontId="3" fillId="2" borderId="28" xfId="0" applyFont="1" applyFill="1" applyBorder="1" applyAlignment="1">
      <alignment horizontal="center" vertical="center" readingOrder="1"/>
    </xf>
    <xf numFmtId="0" fontId="0" fillId="2" borderId="32" xfId="0" applyFill="1" applyBorder="1"/>
    <xf numFmtId="0" fontId="0" fillId="2" borderId="30" xfId="0" applyFill="1" applyBorder="1"/>
    <xf numFmtId="0" fontId="3" fillId="2" borderId="33" xfId="0" applyFont="1" applyFill="1" applyBorder="1" applyAlignment="1">
      <alignment horizontal="center" vertical="center" readingOrder="1"/>
    </xf>
    <xf numFmtId="0" fontId="3" fillId="2" borderId="28" xfId="0" applyFont="1" applyFill="1" applyBorder="1" applyAlignment="1">
      <alignment vertical="center" readingOrder="1"/>
    </xf>
    <xf numFmtId="0" fontId="0" fillId="2" borderId="28" xfId="0" applyFill="1" applyBorder="1" applyAlignment="1">
      <alignment horizontal="right" vertical="center"/>
    </xf>
    <xf numFmtId="0" fontId="7" fillId="2" borderId="28" xfId="0" applyFont="1" applyFill="1" applyBorder="1"/>
    <xf numFmtId="0" fontId="6" fillId="2" borderId="28" xfId="0" applyFont="1" applyFill="1" applyBorder="1"/>
    <xf numFmtId="0" fontId="3" fillId="2" borderId="30" xfId="0" applyFont="1" applyFill="1" applyBorder="1" applyAlignment="1">
      <alignment horizontal="center" vertical="center" readingOrder="1"/>
    </xf>
    <xf numFmtId="0" fontId="3" fillId="2" borderId="33" xfId="0" applyFont="1" applyFill="1" applyBorder="1" applyAlignment="1">
      <alignment horizontal="left" vertical="center" readingOrder="1"/>
    </xf>
    <xf numFmtId="0" fontId="4" fillId="2" borderId="28" xfId="0" applyFont="1" applyFill="1" applyBorder="1"/>
    <xf numFmtId="0" fontId="0" fillId="2" borderId="34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0" fontId="0" fillId="2" borderId="39" xfId="0" applyFill="1" applyBorder="1"/>
    <xf numFmtId="0" fontId="0" fillId="2" borderId="40" xfId="0" applyFill="1" applyBorder="1"/>
    <xf numFmtId="0" fontId="0" fillId="5" borderId="41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10" fillId="0" borderId="0" xfId="0" applyFont="1"/>
    <xf numFmtId="0" fontId="11" fillId="2" borderId="0" xfId="0" applyFont="1" applyFill="1"/>
    <xf numFmtId="0" fontId="11" fillId="2" borderId="29" xfId="0" applyFont="1" applyFill="1" applyBorder="1"/>
    <xf numFmtId="0" fontId="7" fillId="2" borderId="29" xfId="0" applyFont="1" applyFill="1" applyBorder="1"/>
    <xf numFmtId="0" fontId="0" fillId="2" borderId="7" xfId="0" applyFill="1" applyBorder="1" applyAlignment="1">
      <alignment horizontal="right" vertical="center"/>
    </xf>
    <xf numFmtId="0" fontId="3" fillId="2" borderId="28" xfId="0" applyFont="1" applyFill="1" applyBorder="1" applyAlignment="1">
      <alignment horizontal="left" vertical="center" readingOrder="1"/>
    </xf>
    <xf numFmtId="0" fontId="0" fillId="2" borderId="44" xfId="0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9" fillId="2" borderId="45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0" fillId="3" borderId="46" xfId="0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 applyProtection="1">
      <alignment horizontal="center" vertical="top"/>
      <protection locked="0"/>
    </xf>
    <xf numFmtId="0" fontId="0" fillId="3" borderId="47" xfId="0" applyFill="1" applyBorder="1" applyAlignment="1" applyProtection="1">
      <alignment horizontal="center" vertical="top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0" xfId="0" applyFill="1"/>
    <xf numFmtId="0" fontId="0" fillId="8" borderId="0" xfId="0" applyFill="1" applyAlignment="1" applyProtection="1">
      <alignment horizontal="center" vertical="top"/>
      <protection locked="0"/>
    </xf>
    <xf numFmtId="0" fontId="0" fillId="8" borderId="0" xfId="0" applyFill="1" applyAlignment="1" applyProtection="1">
      <alignment vertical="top"/>
      <protection locked="0"/>
    </xf>
    <xf numFmtId="0" fontId="3" fillId="2" borderId="1" xfId="0" applyFont="1" applyFill="1" applyBorder="1" applyAlignment="1">
      <alignment vertical="top" readingOrder="1"/>
    </xf>
    <xf numFmtId="0" fontId="3" fillId="2" borderId="1" xfId="0" applyFont="1" applyFill="1" applyBorder="1" applyAlignment="1">
      <alignment vertical="top" wrapText="1" readingOrder="1"/>
    </xf>
    <xf numFmtId="0" fontId="4" fillId="9" borderId="12" xfId="0" applyFont="1" applyFill="1" applyBorder="1" applyAlignment="1">
      <alignment horizontal="center" vertical="center"/>
    </xf>
    <xf numFmtId="0" fontId="0" fillId="0" borderId="48" xfId="0" applyBorder="1"/>
    <xf numFmtId="0" fontId="21" fillId="10" borderId="48" xfId="0" applyFont="1" applyFill="1" applyBorder="1"/>
    <xf numFmtId="0" fontId="4" fillId="9" borderId="49" xfId="0" applyFont="1" applyFill="1" applyBorder="1" applyAlignment="1">
      <alignment horizontal="center" vertical="center"/>
    </xf>
    <xf numFmtId="0" fontId="0" fillId="0" borderId="50" xfId="0" applyBorder="1"/>
    <xf numFmtId="0" fontId="4" fillId="6" borderId="16" xfId="0" applyFont="1" applyFill="1" applyBorder="1" applyAlignment="1">
      <alignment horizontal="center" vertical="center"/>
    </xf>
    <xf numFmtId="0" fontId="0" fillId="0" borderId="51" xfId="0" applyBorder="1"/>
    <xf numFmtId="0" fontId="4" fillId="5" borderId="52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vertical="center"/>
    </xf>
    <xf numFmtId="0" fontId="4" fillId="5" borderId="21" xfId="0" applyFont="1" applyFill="1" applyBorder="1" applyAlignment="1">
      <alignment horizontal="center" vertical="center"/>
    </xf>
    <xf numFmtId="0" fontId="4" fillId="6" borderId="55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center"/>
    </xf>
    <xf numFmtId="0" fontId="4" fillId="9" borderId="57" xfId="0" applyFont="1" applyFill="1" applyBorder="1" applyAlignment="1">
      <alignment horizontal="center" vertical="center"/>
    </xf>
    <xf numFmtId="0" fontId="0" fillId="8" borderId="28" xfId="0" applyFill="1" applyBorder="1"/>
    <xf numFmtId="0" fontId="4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0" fillId="8" borderId="0" xfId="0" applyFill="1" applyProtection="1">
      <protection locked="0"/>
    </xf>
    <xf numFmtId="0" fontId="0" fillId="8" borderId="0" xfId="0" applyFill="1" applyAlignment="1">
      <alignment horizontal="center"/>
    </xf>
    <xf numFmtId="0" fontId="20" fillId="2" borderId="28" xfId="0" applyFont="1" applyFill="1" applyBorder="1"/>
    <xf numFmtId="0" fontId="3" fillId="8" borderId="0" xfId="0" applyFont="1" applyFill="1" applyAlignment="1">
      <alignment horizontal="center" vertical="center" wrapText="1"/>
    </xf>
    <xf numFmtId="0" fontId="22" fillId="2" borderId="7" xfId="0" applyFont="1" applyFill="1" applyBorder="1"/>
    <xf numFmtId="0" fontId="20" fillId="2" borderId="0" xfId="0" applyFont="1" applyFill="1" applyAlignment="1">
      <alignment horizontal="right" vertical="center"/>
    </xf>
    <xf numFmtId="0" fontId="19" fillId="2" borderId="0" xfId="0" applyFont="1" applyFill="1"/>
    <xf numFmtId="0" fontId="19" fillId="2" borderId="29" xfId="0" applyFont="1" applyFill="1" applyBorder="1"/>
    <xf numFmtId="0" fontId="7" fillId="2" borderId="31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0" fillId="2" borderId="33" xfId="0" applyFont="1" applyFill="1" applyBorder="1"/>
    <xf numFmtId="0" fontId="20" fillId="2" borderId="1" xfId="0" applyFont="1" applyFill="1" applyBorder="1"/>
    <xf numFmtId="0" fontId="21" fillId="10" borderId="13" xfId="0" applyFont="1" applyFill="1" applyBorder="1" applyProtection="1">
      <protection locked="0"/>
    </xf>
    <xf numFmtId="0" fontId="0" fillId="0" borderId="58" xfId="0" applyBorder="1" applyProtection="1">
      <protection locked="0"/>
    </xf>
    <xf numFmtId="0" fontId="22" fillId="2" borderId="0" xfId="0" applyFont="1" applyFill="1"/>
    <xf numFmtId="0" fontId="4" fillId="4" borderId="14" xfId="0" applyFont="1" applyFill="1" applyBorder="1" applyAlignment="1">
      <alignment horizontal="center"/>
    </xf>
    <xf numFmtId="0" fontId="4" fillId="4" borderId="59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center"/>
    </xf>
    <xf numFmtId="0" fontId="23" fillId="2" borderId="7" xfId="0" applyFont="1" applyFill="1" applyBorder="1"/>
    <xf numFmtId="0" fontId="23" fillId="2" borderId="0" xfId="0" applyFont="1" applyFill="1"/>
    <xf numFmtId="0" fontId="0" fillId="11" borderId="59" xfId="0" applyFill="1" applyBorder="1" applyProtection="1">
      <protection locked="0"/>
    </xf>
    <xf numFmtId="0" fontId="0" fillId="11" borderId="11" xfId="0" applyFill="1" applyBorder="1" applyProtection="1">
      <protection locked="0"/>
    </xf>
    <xf numFmtId="0" fontId="0" fillId="11" borderId="60" xfId="0" applyFill="1" applyBorder="1" applyProtection="1">
      <protection locked="0"/>
    </xf>
    <xf numFmtId="0" fontId="23" fillId="2" borderId="30" xfId="0" applyFont="1" applyFill="1" applyBorder="1"/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top" wrapText="1"/>
    </xf>
    <xf numFmtId="0" fontId="20" fillId="2" borderId="0" xfId="0" applyFont="1" applyFill="1"/>
    <xf numFmtId="0" fontId="0" fillId="2" borderId="0" xfId="0" applyFill="1" applyAlignment="1">
      <alignment horizontal="right" vertical="top"/>
    </xf>
    <xf numFmtId="0" fontId="18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/>
    </xf>
    <xf numFmtId="0" fontId="20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 vertical="center"/>
    </xf>
    <xf numFmtId="0" fontId="9" fillId="2" borderId="11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26" fillId="2" borderId="26" xfId="2" applyFill="1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0" borderId="46" xfId="0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right"/>
      <protection locked="0"/>
    </xf>
    <xf numFmtId="0" fontId="0" fillId="0" borderId="47" xfId="0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top" wrapText="1"/>
    </xf>
    <xf numFmtId="164" fontId="2" fillId="0" borderId="46" xfId="1" applyNumberFormat="1" applyFont="1" applyFill="1" applyBorder="1" applyAlignment="1" applyProtection="1">
      <alignment horizontal="center"/>
    </xf>
    <xf numFmtId="164" fontId="2" fillId="0" borderId="47" xfId="1" applyNumberFormat="1" applyFont="1" applyFill="1" applyBorder="1" applyAlignment="1" applyProtection="1">
      <alignment horizontal="center"/>
    </xf>
    <xf numFmtId="0" fontId="0" fillId="11" borderId="46" xfId="0" applyFill="1" applyBorder="1" applyAlignment="1" applyProtection="1">
      <alignment horizontal="center"/>
      <protection locked="0"/>
    </xf>
    <xf numFmtId="0" fontId="0" fillId="11" borderId="47" xfId="0" applyFill="1" applyBorder="1" applyAlignment="1" applyProtection="1">
      <alignment horizontal="center"/>
      <protection locked="0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7" fontId="0" fillId="5" borderId="44" xfId="0" applyNumberFormat="1" applyFill="1" applyBorder="1" applyAlignment="1">
      <alignment horizontal="center"/>
    </xf>
    <xf numFmtId="17" fontId="0" fillId="5" borderId="24" xfId="0" applyNumberFormat="1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20" fillId="5" borderId="9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77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4" fillId="11" borderId="77" xfId="0" applyFont="1" applyFill="1" applyBorder="1" applyAlignment="1">
      <alignment horizontal="center" vertical="center"/>
    </xf>
    <xf numFmtId="0" fontId="4" fillId="11" borderId="72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0" fontId="0" fillId="0" borderId="61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4" fillId="11" borderId="61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0" fillId="0" borderId="76" xfId="0" applyBorder="1" applyAlignment="1" applyProtection="1">
      <alignment horizontal="center"/>
      <protection locked="0"/>
    </xf>
    <xf numFmtId="0" fontId="0" fillId="0" borderId="67" xfId="0" applyBorder="1" applyAlignment="1" applyProtection="1">
      <alignment horizontal="center"/>
      <protection locked="0"/>
    </xf>
    <xf numFmtId="0" fontId="4" fillId="11" borderId="76" xfId="0" applyFont="1" applyFill="1" applyBorder="1" applyAlignment="1">
      <alignment horizontal="center" vertical="center"/>
    </xf>
    <xf numFmtId="0" fontId="4" fillId="11" borderId="67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0" fillId="5" borderId="66" xfId="0" applyFill="1" applyBorder="1" applyAlignment="1">
      <alignment horizontal="center"/>
    </xf>
    <xf numFmtId="0" fontId="0" fillId="5" borderId="73" xfId="0" applyFill="1" applyBorder="1" applyAlignment="1">
      <alignment horizontal="center"/>
    </xf>
    <xf numFmtId="0" fontId="4" fillId="4" borderId="76" xfId="0" applyFont="1" applyFill="1" applyBorder="1" applyAlignment="1">
      <alignment horizontal="center"/>
    </xf>
    <xf numFmtId="0" fontId="4" fillId="4" borderId="67" xfId="0" applyFont="1" applyFill="1" applyBorder="1" applyAlignment="1">
      <alignment horizontal="center"/>
    </xf>
    <xf numFmtId="0" fontId="4" fillId="4" borderId="100" xfId="0" applyFont="1" applyFill="1" applyBorder="1" applyAlignment="1">
      <alignment horizontal="center"/>
    </xf>
    <xf numFmtId="0" fontId="4" fillId="4" borderId="101" xfId="0" applyFont="1" applyFill="1" applyBorder="1" applyAlignment="1">
      <alignment horizontal="center"/>
    </xf>
    <xf numFmtId="0" fontId="4" fillId="4" borderId="46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0" fontId="4" fillId="5" borderId="46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47" xfId="0" applyFont="1" applyFill="1" applyBorder="1" applyAlignment="1">
      <alignment horizontal="center"/>
    </xf>
    <xf numFmtId="17" fontId="0" fillId="5" borderId="102" xfId="0" applyNumberFormat="1" applyFill="1" applyBorder="1" applyAlignment="1">
      <alignment horizontal="center"/>
    </xf>
    <xf numFmtId="17" fontId="0" fillId="5" borderId="3" xfId="0" applyNumberFormat="1" applyFill="1" applyBorder="1" applyAlignment="1">
      <alignment horizontal="center"/>
    </xf>
    <xf numFmtId="17" fontId="0" fillId="5" borderId="103" xfId="0" applyNumberFormat="1" applyFill="1" applyBorder="1" applyAlignment="1">
      <alignment horizontal="center"/>
    </xf>
    <xf numFmtId="17" fontId="0" fillId="5" borderId="46" xfId="0" applyNumberFormat="1" applyFill="1" applyBorder="1" applyAlignment="1">
      <alignment horizontal="left"/>
    </xf>
    <xf numFmtId="17" fontId="0" fillId="5" borderId="10" xfId="0" applyNumberFormat="1" applyFill="1" applyBorder="1" applyAlignment="1">
      <alignment horizontal="left"/>
    </xf>
    <xf numFmtId="17" fontId="0" fillId="5" borderId="47" xfId="0" applyNumberFormat="1" applyFill="1" applyBorder="1" applyAlignment="1">
      <alignment horizontal="left"/>
    </xf>
    <xf numFmtId="0" fontId="7" fillId="2" borderId="0" xfId="0" applyFont="1" applyFill="1" applyAlignment="1">
      <alignment horizontal="center" wrapText="1"/>
    </xf>
    <xf numFmtId="17" fontId="0" fillId="5" borderId="61" xfId="0" applyNumberFormat="1" applyFill="1" applyBorder="1" applyAlignment="1">
      <alignment horizontal="center"/>
    </xf>
    <xf numFmtId="17" fontId="0" fillId="5" borderId="65" xfId="0" applyNumberFormat="1" applyFill="1" applyBorder="1" applyAlignment="1">
      <alignment horizontal="center"/>
    </xf>
    <xf numFmtId="0" fontId="0" fillId="5" borderId="61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4" fillId="4" borderId="100" xfId="0" applyFont="1" applyFill="1" applyBorder="1" applyAlignment="1">
      <alignment horizontal="center" vertical="center"/>
    </xf>
    <xf numFmtId="0" fontId="4" fillId="4" borderId="10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readingOrder="1"/>
    </xf>
    <xf numFmtId="0" fontId="3" fillId="5" borderId="8" xfId="0" applyFont="1" applyFill="1" applyBorder="1" applyAlignment="1">
      <alignment horizontal="center" wrapText="1"/>
    </xf>
    <xf numFmtId="0" fontId="4" fillId="5" borderId="74" xfId="0" applyFont="1" applyFill="1" applyBorder="1" applyAlignment="1">
      <alignment horizontal="center" wrapText="1"/>
    </xf>
    <xf numFmtId="0" fontId="4" fillId="5" borderId="68" xfId="0" applyFont="1" applyFill="1" applyBorder="1" applyAlignment="1">
      <alignment horizontal="center" wrapText="1"/>
    </xf>
    <xf numFmtId="0" fontId="4" fillId="5" borderId="75" xfId="0" applyFont="1" applyFill="1" applyBorder="1" applyAlignment="1">
      <alignment horizont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11" borderId="94" xfId="0" applyFill="1" applyBorder="1" applyAlignment="1">
      <alignment horizontal="center"/>
    </xf>
    <xf numFmtId="0" fontId="0" fillId="11" borderId="95" xfId="0" applyFill="1" applyBorder="1" applyAlignment="1">
      <alignment horizontal="center"/>
    </xf>
    <xf numFmtId="0" fontId="0" fillId="11" borderId="96" xfId="0" applyFill="1" applyBorder="1" applyAlignment="1">
      <alignment horizontal="center"/>
    </xf>
    <xf numFmtId="0" fontId="4" fillId="0" borderId="57" xfId="0" applyFont="1" applyBorder="1" applyAlignment="1">
      <alignment horizontal="left" vertical="center" wrapText="1"/>
    </xf>
    <xf numFmtId="0" fontId="4" fillId="0" borderId="84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0" fillId="11" borderId="97" xfId="0" applyFill="1" applyBorder="1" applyAlignment="1">
      <alignment horizontal="center"/>
    </xf>
    <xf numFmtId="0" fontId="0" fillId="11" borderId="98" xfId="0" applyFill="1" applyBorder="1" applyAlignment="1">
      <alignment horizontal="center"/>
    </xf>
    <xf numFmtId="0" fontId="0" fillId="11" borderId="99" xfId="0" applyFill="1" applyBorder="1" applyAlignment="1">
      <alignment horizontal="center"/>
    </xf>
    <xf numFmtId="0" fontId="0" fillId="14" borderId="89" xfId="0" applyFill="1" applyBorder="1" applyAlignment="1">
      <alignment horizontal="center"/>
    </xf>
    <xf numFmtId="0" fontId="0" fillId="14" borderId="90" xfId="0" applyFill="1" applyBorder="1" applyAlignment="1">
      <alignment horizontal="center"/>
    </xf>
    <xf numFmtId="0" fontId="4" fillId="0" borderId="5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0" fillId="11" borderId="91" xfId="0" applyFill="1" applyBorder="1" applyAlignment="1">
      <alignment horizontal="center"/>
    </xf>
    <xf numFmtId="0" fontId="0" fillId="11" borderId="92" xfId="0" applyFill="1" applyBorder="1" applyAlignment="1">
      <alignment horizontal="center"/>
    </xf>
    <xf numFmtId="0" fontId="0" fillId="11" borderId="93" xfId="0" applyFill="1" applyBorder="1" applyAlignment="1">
      <alignment horizontal="center"/>
    </xf>
    <xf numFmtId="0" fontId="4" fillId="5" borderId="56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3" fillId="5" borderId="56" xfId="0" applyFont="1" applyFill="1" applyBorder="1" applyAlignment="1">
      <alignment horizontal="left" vertical="center" wrapText="1"/>
    </xf>
    <xf numFmtId="0" fontId="4" fillId="5" borderId="57" xfId="0" applyFont="1" applyFill="1" applyBorder="1" applyAlignment="1">
      <alignment horizontal="left" vertical="center" wrapText="1"/>
    </xf>
    <xf numFmtId="0" fontId="4" fillId="5" borderId="84" xfId="0" applyFont="1" applyFill="1" applyBorder="1" applyAlignment="1">
      <alignment horizontal="left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right"/>
    </xf>
    <xf numFmtId="0" fontId="14" fillId="5" borderId="85" xfId="0" applyFont="1" applyFill="1" applyBorder="1" applyAlignment="1">
      <alignment horizontal="center" vertical="center" wrapText="1"/>
    </xf>
    <xf numFmtId="0" fontId="14" fillId="5" borderId="86" xfId="0" applyFont="1" applyFill="1" applyBorder="1" applyAlignment="1">
      <alignment horizontal="center" vertical="center" wrapText="1"/>
    </xf>
    <xf numFmtId="0" fontId="14" fillId="5" borderId="87" xfId="0" applyFont="1" applyFill="1" applyBorder="1" applyAlignment="1">
      <alignment horizontal="center" vertical="center" wrapText="1"/>
    </xf>
    <xf numFmtId="0" fontId="0" fillId="14" borderId="88" xfId="0" applyFill="1" applyBorder="1" applyAlignment="1">
      <alignment horizontal="center"/>
    </xf>
    <xf numFmtId="0" fontId="13" fillId="5" borderId="78" xfId="0" applyFont="1" applyFill="1" applyBorder="1" applyAlignment="1">
      <alignment horizontal="center" vertical="center"/>
    </xf>
    <xf numFmtId="0" fontId="13" fillId="5" borderId="79" xfId="0" applyFont="1" applyFill="1" applyBorder="1" applyAlignment="1">
      <alignment horizontal="center" vertical="center"/>
    </xf>
    <xf numFmtId="0" fontId="13" fillId="5" borderId="80" xfId="0" applyFont="1" applyFill="1" applyBorder="1" applyAlignment="1">
      <alignment horizontal="center" vertical="center"/>
    </xf>
    <xf numFmtId="17" fontId="4" fillId="5" borderId="76" xfId="0" applyNumberFormat="1" applyFont="1" applyFill="1" applyBorder="1" applyAlignment="1">
      <alignment horizontal="center" vertical="center"/>
    </xf>
    <xf numFmtId="17" fontId="4" fillId="5" borderId="67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horizontal="left" vertical="center" wrapText="1"/>
    </xf>
    <xf numFmtId="0" fontId="4" fillId="5" borderId="82" xfId="0" applyFont="1" applyFill="1" applyBorder="1" applyAlignment="1">
      <alignment horizontal="left" vertical="center" wrapText="1"/>
    </xf>
    <xf numFmtId="0" fontId="4" fillId="5" borderId="83" xfId="0" applyFont="1" applyFill="1" applyBorder="1" applyAlignment="1">
      <alignment horizontal="left" vertical="center" wrapText="1"/>
    </xf>
    <xf numFmtId="0" fontId="0" fillId="11" borderId="77" xfId="0" applyFill="1" applyBorder="1" applyAlignment="1" applyProtection="1">
      <alignment horizontal="center"/>
      <protection locked="0"/>
    </xf>
    <xf numFmtId="0" fontId="0" fillId="11" borderId="72" xfId="0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>
      <alignment horizontal="center" vertical="center" readingOrder="1"/>
    </xf>
    <xf numFmtId="0" fontId="4" fillId="2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wrapText="1"/>
    </xf>
    <xf numFmtId="0" fontId="0" fillId="5" borderId="26" xfId="0" applyFill="1" applyBorder="1" applyAlignment="1">
      <alignment horizontal="center"/>
    </xf>
    <xf numFmtId="0" fontId="24" fillId="13" borderId="46" xfId="0" applyFont="1" applyFill="1" applyBorder="1" applyAlignment="1" applyProtection="1">
      <alignment horizontal="center"/>
      <protection locked="0"/>
    </xf>
    <xf numFmtId="0" fontId="24" fillId="13" borderId="10" xfId="0" applyFont="1" applyFill="1" applyBorder="1" applyAlignment="1" applyProtection="1">
      <alignment horizontal="center"/>
      <protection locked="0"/>
    </xf>
    <xf numFmtId="0" fontId="24" fillId="13" borderId="47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>
      <alignment horizontal="center"/>
    </xf>
    <xf numFmtId="0" fontId="0" fillId="12" borderId="0" xfId="0" applyFill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2" borderId="46" xfId="0" applyFill="1" applyBorder="1" applyAlignment="1" applyProtection="1">
      <alignment horizontal="center"/>
      <protection locked="0"/>
    </xf>
    <xf numFmtId="0" fontId="0" fillId="12" borderId="10" xfId="0" applyFill="1" applyBorder="1" applyAlignment="1" applyProtection="1">
      <alignment horizontal="center"/>
      <protection locked="0"/>
    </xf>
    <xf numFmtId="0" fontId="0" fillId="12" borderId="47" xfId="0" applyFill="1" applyBorder="1" applyAlignment="1" applyProtection="1">
      <alignment horizontal="center"/>
      <protection locked="0"/>
    </xf>
    <xf numFmtId="0" fontId="0" fillId="12" borderId="46" xfId="0" applyFill="1" applyBorder="1" applyAlignment="1" applyProtection="1">
      <alignment horizontal="center" vertical="top"/>
      <protection locked="0"/>
    </xf>
    <xf numFmtId="0" fontId="0" fillId="12" borderId="10" xfId="0" applyFill="1" applyBorder="1" applyAlignment="1" applyProtection="1">
      <alignment horizontal="center" vertical="top"/>
      <protection locked="0"/>
    </xf>
    <xf numFmtId="0" fontId="0" fillId="12" borderId="47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3" borderId="46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47" xfId="0" applyFill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 vertical="top"/>
      <protection locked="0"/>
    </xf>
    <xf numFmtId="0" fontId="0" fillId="0" borderId="60" xfId="0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46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47" xfId="0" applyBorder="1" applyAlignment="1" applyProtection="1">
      <alignment horizontal="center" vertical="top"/>
      <protection locked="0"/>
    </xf>
    <xf numFmtId="0" fontId="0" fillId="3" borderId="46" xfId="0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 applyProtection="1">
      <alignment horizontal="center" vertical="top"/>
      <protection locked="0"/>
    </xf>
    <xf numFmtId="0" fontId="0" fillId="3" borderId="47" xfId="0" applyFill="1" applyBorder="1" applyAlignment="1" applyProtection="1">
      <alignment horizontal="center" vertical="top"/>
      <protection locked="0"/>
    </xf>
    <xf numFmtId="0" fontId="0" fillId="7" borderId="0" xfId="0" applyFill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vertical="top" wrapText="1" readingOrder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3" fillId="0" borderId="66" xfId="0" applyFont="1" applyBorder="1" applyAlignment="1" applyProtection="1">
      <alignment horizontal="center" vertical="center" wrapText="1" readingOrder="1"/>
      <protection locked="0"/>
    </xf>
    <xf numFmtId="0" fontId="3" fillId="0" borderId="26" xfId="0" applyFont="1" applyBorder="1" applyAlignment="1" applyProtection="1">
      <alignment horizontal="center" vertical="center" wrapText="1" readingOrder="1"/>
      <protection locked="0"/>
    </xf>
    <xf numFmtId="0" fontId="3" fillId="0" borderId="23" xfId="0" applyFont="1" applyBorder="1" applyAlignment="1" applyProtection="1">
      <alignment horizontal="center" vertical="center" wrapText="1" readingOrder="1"/>
      <protection locked="0"/>
    </xf>
    <xf numFmtId="0" fontId="3" fillId="0" borderId="44" xfId="0" applyFont="1" applyBorder="1" applyAlignment="1" applyProtection="1">
      <alignment horizontal="center" vertical="center" wrapText="1" readingOrder="1"/>
      <protection locked="0"/>
    </xf>
    <xf numFmtId="0" fontId="3" fillId="0" borderId="27" xfId="0" applyFont="1" applyBorder="1" applyAlignment="1" applyProtection="1">
      <alignment horizontal="center" vertical="center" wrapText="1" readingOrder="1"/>
      <protection locked="0"/>
    </xf>
    <xf numFmtId="0" fontId="3" fillId="0" borderId="24" xfId="0" applyFont="1" applyBorder="1" applyAlignment="1" applyProtection="1">
      <alignment horizontal="center" vertical="center" wrapText="1" readingOrder="1"/>
      <protection locked="0"/>
    </xf>
    <xf numFmtId="0" fontId="3" fillId="0" borderId="67" xfId="0" applyFont="1" applyBorder="1" applyAlignment="1" applyProtection="1">
      <alignment horizontal="center" vertical="center" wrapText="1" readingOrder="1"/>
      <protection locked="0"/>
    </xf>
    <xf numFmtId="0" fontId="3" fillId="0" borderId="64" xfId="0" applyFont="1" applyBorder="1" applyAlignment="1" applyProtection="1">
      <alignment horizontal="center" vertical="center" wrapText="1" readingOrder="1"/>
      <protection locked="0"/>
    </xf>
    <xf numFmtId="0" fontId="3" fillId="0" borderId="62" xfId="0" applyFont="1" applyBorder="1" applyAlignment="1" applyProtection="1">
      <alignment horizontal="center" vertical="center" wrapText="1" readingOrder="1"/>
      <protection locked="0"/>
    </xf>
    <xf numFmtId="0" fontId="3" fillId="0" borderId="65" xfId="0" applyFont="1" applyBorder="1" applyAlignment="1" applyProtection="1">
      <alignment horizontal="center" vertical="center" wrapText="1" readingOrder="1"/>
      <protection locked="0"/>
    </xf>
    <xf numFmtId="0" fontId="3" fillId="0" borderId="68" xfId="0" applyFont="1" applyBorder="1" applyAlignment="1" applyProtection="1">
      <alignment horizontal="center" vertical="center" wrapText="1" readingOrder="1"/>
      <protection locked="0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3" fillId="0" borderId="69" xfId="0" applyFont="1" applyBorder="1" applyAlignment="1" applyProtection="1">
      <alignment horizontal="center" vertical="center" wrapText="1" readingOrder="1"/>
      <protection locked="0"/>
    </xf>
    <xf numFmtId="0" fontId="3" fillId="0" borderId="70" xfId="0" applyFont="1" applyBorder="1" applyAlignment="1" applyProtection="1">
      <alignment horizontal="center" vertical="center" wrapText="1" readingOrder="1"/>
      <protection locked="0"/>
    </xf>
    <xf numFmtId="0" fontId="3" fillId="0" borderId="71" xfId="0" applyFont="1" applyBorder="1" applyAlignment="1" applyProtection="1">
      <alignment horizontal="center" vertical="center" wrapText="1" readingOrder="1"/>
      <protection locked="0"/>
    </xf>
    <xf numFmtId="0" fontId="3" fillId="0" borderId="22" xfId="0" applyFont="1" applyBorder="1" applyAlignment="1" applyProtection="1">
      <alignment horizontal="center" vertical="center" wrapText="1" readingOrder="1"/>
      <protection locked="0"/>
    </xf>
    <xf numFmtId="0" fontId="3" fillId="0" borderId="72" xfId="0" applyFont="1" applyBorder="1" applyAlignment="1" applyProtection="1">
      <alignment horizontal="center" vertical="center" wrapText="1" readingOrder="1"/>
      <protection locked="0"/>
    </xf>
    <xf numFmtId="0" fontId="0" fillId="5" borderId="27" xfId="0" applyFill="1" applyBorder="1" applyAlignment="1">
      <alignment horizontal="center"/>
    </xf>
    <xf numFmtId="0" fontId="4" fillId="5" borderId="44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wrapText="1"/>
    </xf>
    <xf numFmtId="0" fontId="4" fillId="5" borderId="27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8" fillId="5" borderId="44" xfId="0" applyFont="1" applyFill="1" applyBorder="1" applyAlignment="1">
      <alignment horizontal="center" wrapText="1"/>
    </xf>
    <xf numFmtId="0" fontId="8" fillId="5" borderId="27" xfId="0" applyFont="1" applyFill="1" applyBorder="1" applyAlignment="1">
      <alignment horizontal="center" wrapText="1"/>
    </xf>
    <xf numFmtId="0" fontId="8" fillId="5" borderId="24" xfId="0" applyFont="1" applyFill="1" applyBorder="1" applyAlignment="1">
      <alignment horizontal="center" wrapText="1"/>
    </xf>
    <xf numFmtId="0" fontId="3" fillId="0" borderId="61" xfId="0" applyFont="1" applyBorder="1" applyAlignment="1" applyProtection="1">
      <alignment horizontal="center" vertical="center" wrapText="1" readingOrder="1"/>
      <protection locked="0"/>
    </xf>
    <xf numFmtId="0" fontId="3" fillId="0" borderId="63" xfId="0" applyFont="1" applyBorder="1" applyAlignment="1" applyProtection="1">
      <alignment horizontal="center" vertical="center" wrapText="1" readingOrder="1"/>
      <protection locked="0"/>
    </xf>
    <xf numFmtId="0" fontId="0" fillId="0" borderId="9" xfId="0" applyBorder="1" applyAlignment="1">
      <alignment horizontal="center"/>
    </xf>
    <xf numFmtId="0" fontId="28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11" borderId="76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11" borderId="67" xfId="0" applyFill="1" applyBorder="1" applyAlignment="1">
      <alignment horizontal="center"/>
    </xf>
    <xf numFmtId="0" fontId="0" fillId="11" borderId="36" xfId="0" applyFill="1" applyBorder="1" applyAlignment="1">
      <alignment horizontal="center"/>
    </xf>
    <xf numFmtId="0" fontId="4" fillId="0" borderId="3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0" fillId="11" borderId="108" xfId="0" applyFill="1" applyBorder="1" applyAlignment="1">
      <alignment horizontal="center"/>
    </xf>
    <xf numFmtId="0" fontId="0" fillId="11" borderId="39" xfId="0" applyFill="1" applyBorder="1" applyAlignment="1">
      <alignment horizontal="center"/>
    </xf>
    <xf numFmtId="0" fontId="0" fillId="11" borderId="40" xfId="0" applyFill="1" applyBorder="1" applyAlignment="1">
      <alignment horizontal="center"/>
    </xf>
    <xf numFmtId="0" fontId="0" fillId="11" borderId="109" xfId="0" applyFill="1" applyBorder="1" applyAlignment="1">
      <alignment horizontal="center"/>
    </xf>
    <xf numFmtId="0" fontId="0" fillId="11" borderId="38" xfId="0" applyFill="1" applyBorder="1" applyAlignment="1">
      <alignment horizontal="center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0" fillId="11" borderId="61" xfId="0" applyFill="1" applyBorder="1" applyAlignment="1">
      <alignment horizontal="center"/>
    </xf>
    <xf numFmtId="0" fontId="0" fillId="11" borderId="62" xfId="0" applyFill="1" applyBorder="1" applyAlignment="1">
      <alignment horizontal="center"/>
    </xf>
    <xf numFmtId="0" fontId="0" fillId="11" borderId="106" xfId="0" applyFill="1" applyBorder="1" applyAlignment="1">
      <alignment horizontal="center"/>
    </xf>
    <xf numFmtId="0" fontId="0" fillId="11" borderId="65" xfId="0" applyFill="1" applyBorder="1" applyAlignment="1">
      <alignment horizontal="center"/>
    </xf>
    <xf numFmtId="0" fontId="0" fillId="11" borderId="107" xfId="0" applyFill="1" applyBorder="1" applyAlignment="1">
      <alignment horizontal="center"/>
    </xf>
    <xf numFmtId="0" fontId="4" fillId="0" borderId="107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106" xfId="0" applyFont="1" applyBorder="1" applyAlignment="1">
      <alignment horizontal="left" vertical="center" wrapText="1"/>
    </xf>
    <xf numFmtId="0" fontId="0" fillId="14" borderId="104" xfId="0" applyFill="1" applyBorder="1" applyAlignment="1">
      <alignment horizontal="center"/>
    </xf>
    <xf numFmtId="0" fontId="0" fillId="14" borderId="86" xfId="0" applyFill="1" applyBorder="1" applyAlignment="1">
      <alignment horizontal="center"/>
    </xf>
    <xf numFmtId="0" fontId="0" fillId="14" borderId="87" xfId="0" applyFill="1" applyBorder="1" applyAlignment="1">
      <alignment horizontal="center"/>
    </xf>
    <xf numFmtId="0" fontId="0" fillId="14" borderId="105" xfId="0" applyFill="1" applyBorder="1" applyAlignment="1">
      <alignment horizontal="center"/>
    </xf>
    <xf numFmtId="0" fontId="0" fillId="14" borderId="85" xfId="0" applyFill="1" applyBorder="1" applyAlignment="1">
      <alignment horizontal="center"/>
    </xf>
    <xf numFmtId="0" fontId="23" fillId="2" borderId="0" xfId="0" applyFont="1" applyFill="1" applyAlignment="1">
      <alignment horizontal="right"/>
    </xf>
    <xf numFmtId="0" fontId="17" fillId="2" borderId="2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0" fillId="0" borderId="11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28" fillId="0" borderId="111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11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1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7" fillId="0" borderId="111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112" xfId="0" applyFont="1" applyBorder="1" applyAlignment="1">
      <alignment horizontal="left" vertical="center"/>
    </xf>
    <xf numFmtId="0" fontId="27" fillId="0" borderId="113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16" fillId="2" borderId="2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0" borderId="54" xfId="0" applyBorder="1" applyAlignment="1">
      <alignment horizontal="left" vertical="center"/>
    </xf>
    <xf numFmtId="0" fontId="0" fillId="0" borderId="112" xfId="0" applyBorder="1" applyAlignment="1">
      <alignment horizontal="left" vertical="center"/>
    </xf>
    <xf numFmtId="0" fontId="0" fillId="0" borderId="113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C123" lockText="1" noThreeD="1"/>
</file>

<file path=xl/ctrlProps/ctrlProp2.xml><?xml version="1.0" encoding="utf-8"?>
<formControlPr xmlns="http://schemas.microsoft.com/office/spreadsheetml/2009/9/main" objectType="CheckBox" fmlaLink="F123" lockText="1" noThreeD="1"/>
</file>

<file path=xl/ctrlProps/ctrlProp3.xml><?xml version="1.0" encoding="utf-8"?>
<formControlPr xmlns="http://schemas.microsoft.com/office/spreadsheetml/2009/9/main" objectType="CheckBox" fmlaLink="K123" lockText="1" noThreeD="1"/>
</file>

<file path=xl/ctrlProps/ctrlProp4.xml><?xml version="1.0" encoding="utf-8"?>
<formControlPr xmlns="http://schemas.microsoft.com/office/spreadsheetml/2009/9/main" objectType="CheckBox" checked="Checked" fmlaLink="C144" lockText="1" noThreeD="1"/>
</file>

<file path=xl/ctrlProps/ctrlProp5.xml><?xml version="1.0" encoding="utf-8"?>
<formControlPr xmlns="http://schemas.microsoft.com/office/spreadsheetml/2009/9/main" objectType="CheckBox" fmlaLink="F144" lockText="1" noThreeD="1"/>
</file>

<file path=xl/ctrlProps/ctrlProp6.xml><?xml version="1.0" encoding="utf-8"?>
<formControlPr xmlns="http://schemas.microsoft.com/office/spreadsheetml/2009/9/main" objectType="CheckBox" fmlaLink="K14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122</xdr:row>
          <xdr:rowOff>12700</xdr:rowOff>
        </xdr:from>
        <xdr:to>
          <xdr:col>2</xdr:col>
          <xdr:colOff>317500</xdr:colOff>
          <xdr:row>123</xdr:row>
          <xdr:rowOff>38100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122</xdr:row>
          <xdr:rowOff>12700</xdr:rowOff>
        </xdr:from>
        <xdr:to>
          <xdr:col>5</xdr:col>
          <xdr:colOff>317500</xdr:colOff>
          <xdr:row>123</xdr:row>
          <xdr:rowOff>38100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122</xdr:row>
          <xdr:rowOff>12700</xdr:rowOff>
        </xdr:from>
        <xdr:to>
          <xdr:col>10</xdr:col>
          <xdr:colOff>317500</xdr:colOff>
          <xdr:row>123</xdr:row>
          <xdr:rowOff>38100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1</xdr:row>
      <xdr:rowOff>114300</xdr:rowOff>
    </xdr:from>
    <xdr:to>
      <xdr:col>7</xdr:col>
      <xdr:colOff>258980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FA0DA9-F2D7-47D9-9893-C06DC4489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8450"/>
          <a:ext cx="253863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143</xdr:row>
          <xdr:rowOff>12700</xdr:rowOff>
        </xdr:from>
        <xdr:to>
          <xdr:col>2</xdr:col>
          <xdr:colOff>317500</xdr:colOff>
          <xdr:row>144</xdr:row>
          <xdr:rowOff>38100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143</xdr:row>
          <xdr:rowOff>12700</xdr:rowOff>
        </xdr:from>
        <xdr:to>
          <xdr:col>5</xdr:col>
          <xdr:colOff>317500</xdr:colOff>
          <xdr:row>144</xdr:row>
          <xdr:rowOff>38100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143</xdr:row>
          <xdr:rowOff>12700</xdr:rowOff>
        </xdr:from>
        <xdr:to>
          <xdr:col>10</xdr:col>
          <xdr:colOff>317500</xdr:colOff>
          <xdr:row>144</xdr:row>
          <xdr:rowOff>38100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1</xdr:row>
      <xdr:rowOff>133351</xdr:rowOff>
    </xdr:from>
    <xdr:to>
      <xdr:col>7</xdr:col>
      <xdr:colOff>249455</xdr:colOff>
      <xdr:row>4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E6A75E-33D8-5A9C-B9D8-A5B220B26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23851"/>
          <a:ext cx="25164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1"/>
  <sheetViews>
    <sheetView tabSelected="1" view="pageLayout" workbookViewId="0">
      <selection activeCell="W3" sqref="W3:AE4"/>
    </sheetView>
  </sheetViews>
  <sheetFormatPr baseColWidth="10" defaultColWidth="4.7265625" defaultRowHeight="14.5" zeroHeight="1" x14ac:dyDescent="0.35"/>
  <sheetData>
    <row r="1" spans="1:33" x14ac:dyDescent="0.35">
      <c r="A1" s="352"/>
      <c r="B1" s="352"/>
      <c r="C1" s="352"/>
      <c r="D1" s="352"/>
      <c r="E1" s="352"/>
      <c r="F1" s="352"/>
      <c r="G1" s="352"/>
      <c r="H1" s="352"/>
      <c r="I1" s="353" t="s">
        <v>182</v>
      </c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406" t="s">
        <v>185</v>
      </c>
      <c r="X1" s="407"/>
      <c r="Y1" s="407"/>
      <c r="Z1" s="407"/>
      <c r="AA1" s="407"/>
      <c r="AB1" s="407"/>
      <c r="AC1" s="407"/>
      <c r="AD1" s="407"/>
      <c r="AE1" s="408"/>
      <c r="AF1" s="417"/>
      <c r="AG1" s="417"/>
    </row>
    <row r="2" spans="1:33" x14ac:dyDescent="0.35">
      <c r="A2" s="352"/>
      <c r="B2" s="352"/>
      <c r="C2" s="352"/>
      <c r="D2" s="352"/>
      <c r="E2" s="352"/>
      <c r="F2" s="352"/>
      <c r="G2" s="352"/>
      <c r="H2" s="352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409"/>
      <c r="X2" s="410"/>
      <c r="Y2" s="410"/>
      <c r="Z2" s="410"/>
      <c r="AA2" s="410"/>
      <c r="AB2" s="410"/>
      <c r="AC2" s="410"/>
      <c r="AD2" s="410"/>
      <c r="AE2" s="411"/>
      <c r="AF2" s="417"/>
      <c r="AG2" s="417"/>
    </row>
    <row r="3" spans="1:33" x14ac:dyDescent="0.35">
      <c r="A3" s="352"/>
      <c r="B3" s="352"/>
      <c r="C3" s="352"/>
      <c r="D3" s="352"/>
      <c r="E3" s="352"/>
      <c r="F3" s="352"/>
      <c r="G3" s="352"/>
      <c r="H3" s="352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406" t="s">
        <v>183</v>
      </c>
      <c r="X3" s="418"/>
      <c r="Y3" s="418"/>
      <c r="Z3" s="418"/>
      <c r="AA3" s="418"/>
      <c r="AB3" s="418"/>
      <c r="AC3" s="418"/>
      <c r="AD3" s="418"/>
      <c r="AE3" s="419"/>
      <c r="AF3" s="417"/>
      <c r="AG3" s="417"/>
    </row>
    <row r="4" spans="1:33" x14ac:dyDescent="0.35">
      <c r="A4" s="352"/>
      <c r="B4" s="352"/>
      <c r="C4" s="352"/>
      <c r="D4" s="352"/>
      <c r="E4" s="352"/>
      <c r="F4" s="352"/>
      <c r="G4" s="352"/>
      <c r="H4" s="352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420"/>
      <c r="X4" s="421"/>
      <c r="Y4" s="421"/>
      <c r="Z4" s="421"/>
      <c r="AA4" s="421"/>
      <c r="AB4" s="421"/>
      <c r="AC4" s="421"/>
      <c r="AD4" s="421"/>
      <c r="AE4" s="422"/>
      <c r="AF4" s="417"/>
      <c r="AG4" s="417"/>
    </row>
    <row r="5" spans="1:33" x14ac:dyDescent="0.35">
      <c r="A5" s="352"/>
      <c r="B5" s="352"/>
      <c r="C5" s="352"/>
      <c r="D5" s="352"/>
      <c r="E5" s="352"/>
      <c r="F5" s="352"/>
      <c r="G5" s="352"/>
      <c r="H5" s="352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406" t="s">
        <v>184</v>
      </c>
      <c r="X5" s="418"/>
      <c r="Y5" s="418"/>
      <c r="Z5" s="418"/>
      <c r="AA5" s="418"/>
      <c r="AB5" s="418"/>
      <c r="AC5" s="418"/>
      <c r="AD5" s="418"/>
      <c r="AE5" s="419"/>
      <c r="AF5" s="417"/>
      <c r="AG5" s="417"/>
    </row>
    <row r="6" spans="1:33" x14ac:dyDescent="0.35">
      <c r="A6" s="352"/>
      <c r="B6" s="352"/>
      <c r="C6" s="352"/>
      <c r="D6" s="352"/>
      <c r="E6" s="352"/>
      <c r="F6" s="352"/>
      <c r="G6" s="352"/>
      <c r="H6" s="352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420"/>
      <c r="X6" s="421"/>
      <c r="Y6" s="421"/>
      <c r="Z6" s="421"/>
      <c r="AA6" s="421"/>
      <c r="AB6" s="421"/>
      <c r="AC6" s="421"/>
      <c r="AD6" s="421"/>
      <c r="AE6" s="422"/>
      <c r="AF6" s="417"/>
      <c r="AG6" s="417"/>
    </row>
    <row r="7" spans="1:33" ht="15" thickBot="1" x14ac:dyDescent="0.4">
      <c r="A7" s="412" t="s">
        <v>186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2"/>
      <c r="AF7" s="417"/>
      <c r="AG7" s="417"/>
    </row>
    <row r="8" spans="1:33" s="19" customFormat="1" ht="26" x14ac:dyDescent="0.35">
      <c r="A8" s="413" t="s">
        <v>82</v>
      </c>
      <c r="B8" s="414"/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4"/>
      <c r="AB8" s="414"/>
      <c r="AC8" s="414"/>
      <c r="AD8" s="414"/>
      <c r="AE8" s="415"/>
      <c r="AF8" s="416"/>
      <c r="AG8" s="416"/>
    </row>
    <row r="9" spans="1:33" ht="24" thickBot="1" x14ac:dyDescent="0.4">
      <c r="A9" s="102"/>
      <c r="B9" s="105" t="s">
        <v>105</v>
      </c>
      <c r="C9" s="103"/>
      <c r="D9" s="103"/>
      <c r="E9" s="103"/>
      <c r="F9" s="103"/>
      <c r="G9" s="103"/>
      <c r="H9" s="103"/>
      <c r="I9" s="103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3"/>
      <c r="Z9" s="103"/>
      <c r="AA9" s="103"/>
      <c r="AB9" s="103"/>
      <c r="AC9" s="103"/>
      <c r="AD9" s="103"/>
      <c r="AE9" s="104"/>
    </row>
    <row r="10" spans="1:33" ht="24" thickTop="1" x14ac:dyDescent="0.35">
      <c r="A10" s="102"/>
      <c r="B10" s="105" t="s">
        <v>174</v>
      </c>
      <c r="C10" s="103"/>
      <c r="D10" s="103"/>
      <c r="E10" s="103"/>
      <c r="F10" s="103"/>
      <c r="G10" s="103"/>
      <c r="H10" s="103"/>
      <c r="I10" s="103"/>
      <c r="J10" s="103"/>
      <c r="K10" s="170"/>
      <c r="L10" s="170"/>
      <c r="M10" s="170"/>
      <c r="N10" s="170" t="s">
        <v>175</v>
      </c>
      <c r="O10" s="170"/>
      <c r="P10" s="170"/>
      <c r="Q10" s="170"/>
      <c r="R10" s="171"/>
      <c r="S10" s="171"/>
      <c r="T10" s="171"/>
      <c r="U10" s="171"/>
      <c r="V10" s="171"/>
      <c r="W10" s="171"/>
      <c r="X10" s="171"/>
      <c r="Y10" s="103"/>
      <c r="Z10" s="103"/>
      <c r="AA10" s="103"/>
      <c r="AB10" s="103"/>
      <c r="AC10" s="103"/>
      <c r="AD10" s="103"/>
      <c r="AE10" s="104"/>
    </row>
    <row r="11" spans="1:33" ht="23.5" x14ac:dyDescent="0.35">
      <c r="A11" s="102"/>
      <c r="B11" s="105" t="s">
        <v>176</v>
      </c>
      <c r="C11" s="103"/>
      <c r="D11" s="103"/>
      <c r="E11" s="103"/>
      <c r="F11" s="103"/>
      <c r="G11" s="103"/>
      <c r="H11" s="103"/>
      <c r="I11" s="172"/>
      <c r="J11" s="172"/>
      <c r="K11" s="173"/>
      <c r="L11" s="173"/>
      <c r="M11" s="173"/>
      <c r="N11" s="173"/>
      <c r="O11" s="173"/>
      <c r="P11" s="173"/>
      <c r="Q11" s="173"/>
      <c r="R11" s="103"/>
      <c r="S11" s="103"/>
      <c r="T11" s="103" t="s">
        <v>177</v>
      </c>
      <c r="U11" s="103"/>
      <c r="V11" s="103"/>
      <c r="W11" s="103"/>
      <c r="X11" s="172"/>
      <c r="Y11" s="172"/>
      <c r="Z11" s="172"/>
      <c r="AA11" s="172"/>
      <c r="AB11" s="172"/>
      <c r="AC11" s="172"/>
      <c r="AD11" s="172"/>
      <c r="AE11" s="174"/>
    </row>
    <row r="12" spans="1:33" ht="23.5" x14ac:dyDescent="0.35">
      <c r="A12" s="102"/>
      <c r="B12" s="105" t="s">
        <v>178</v>
      </c>
      <c r="C12" s="103"/>
      <c r="D12" s="103"/>
      <c r="E12" s="103"/>
      <c r="F12" s="103"/>
      <c r="G12" s="103"/>
      <c r="H12" s="172"/>
      <c r="I12" s="172"/>
      <c r="J12" s="172"/>
      <c r="K12" s="173"/>
      <c r="L12" s="173"/>
      <c r="M12" s="173"/>
      <c r="N12" s="173"/>
      <c r="O12" s="173"/>
      <c r="P12" s="173"/>
      <c r="Q12" s="17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</row>
    <row r="13" spans="1:33" x14ac:dyDescent="0.35">
      <c r="A13" s="69" t="s">
        <v>21</v>
      </c>
      <c r="B13" s="4" t="s">
        <v>17</v>
      </c>
      <c r="C13" s="5"/>
      <c r="D13" s="5"/>
      <c r="E13" s="5"/>
      <c r="F13" s="5"/>
      <c r="G13" s="5"/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6"/>
      <c r="V13" s="6"/>
      <c r="W13" s="6"/>
      <c r="X13" s="6"/>
      <c r="Y13" s="6"/>
      <c r="Z13" s="6"/>
      <c r="AA13" s="6"/>
      <c r="AB13" s="6"/>
      <c r="AC13" s="6"/>
      <c r="AD13" s="6"/>
      <c r="AE13" s="70"/>
    </row>
    <row r="14" spans="1:33" x14ac:dyDescent="0.35">
      <c r="A14" s="69"/>
      <c r="B14" s="4"/>
      <c r="C14" s="5"/>
      <c r="D14" s="5"/>
      <c r="E14" s="5"/>
      <c r="F14" s="5"/>
      <c r="G14" s="5"/>
      <c r="H14" s="5"/>
      <c r="I14" s="2"/>
      <c r="J14" s="2"/>
      <c r="K14" s="2"/>
      <c r="L14" s="2"/>
      <c r="M14" s="2"/>
      <c r="N14" s="194" t="s">
        <v>107</v>
      </c>
      <c r="O14" s="340"/>
      <c r="P14" s="340"/>
      <c r="Q14" s="340"/>
      <c r="R14" s="340"/>
      <c r="S14" s="340"/>
      <c r="T14" s="340"/>
      <c r="U14" s="340"/>
      <c r="V14" s="340"/>
      <c r="W14" s="340"/>
      <c r="X14" s="195"/>
      <c r="Y14" s="6"/>
      <c r="Z14" s="6"/>
      <c r="AA14" s="6"/>
      <c r="AB14" s="6"/>
      <c r="AC14" s="6"/>
      <c r="AD14" s="6"/>
      <c r="AE14" s="70"/>
    </row>
    <row r="15" spans="1:33" ht="3.75" customHeight="1" x14ac:dyDescent="0.35">
      <c r="A15" s="67"/>
      <c r="B15" s="5"/>
      <c r="C15" s="5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68"/>
    </row>
    <row r="16" spans="1:33" ht="45" customHeight="1" x14ac:dyDescent="0.35">
      <c r="A16" s="71"/>
      <c r="B16" s="5"/>
      <c r="C16" s="5"/>
      <c r="D16" s="2"/>
      <c r="E16" s="341" t="s">
        <v>14</v>
      </c>
      <c r="F16" s="342"/>
      <c r="G16" s="342"/>
      <c r="H16" s="343"/>
      <c r="I16" s="5"/>
      <c r="J16" s="344" t="s">
        <v>106</v>
      </c>
      <c r="K16" s="345"/>
      <c r="L16" s="346"/>
      <c r="M16" s="2"/>
      <c r="N16" s="344" t="s">
        <v>18</v>
      </c>
      <c r="O16" s="345"/>
      <c r="P16" s="346"/>
      <c r="Q16" s="2"/>
      <c r="R16" s="344" t="s">
        <v>19</v>
      </c>
      <c r="S16" s="345"/>
      <c r="T16" s="346"/>
      <c r="U16" s="2"/>
      <c r="V16" s="344" t="s">
        <v>20</v>
      </c>
      <c r="W16" s="345"/>
      <c r="X16" s="346"/>
      <c r="Y16" s="2"/>
      <c r="Z16" s="347" t="s">
        <v>87</v>
      </c>
      <c r="AA16" s="348"/>
      <c r="AB16" s="349"/>
      <c r="AC16" s="2"/>
      <c r="AD16" s="2"/>
      <c r="AE16" s="68"/>
    </row>
    <row r="17" spans="1:37" ht="15" thickBot="1" x14ac:dyDescent="0.4">
      <c r="A17" s="71"/>
      <c r="B17" s="5"/>
      <c r="C17" s="5"/>
      <c r="D17" s="2"/>
      <c r="E17" s="2"/>
      <c r="F17" s="5"/>
      <c r="G17" s="5"/>
      <c r="H17" s="5"/>
      <c r="I17" s="5"/>
      <c r="J17" s="7"/>
      <c r="K17" s="7"/>
      <c r="L17" s="7"/>
      <c r="M17" s="2"/>
      <c r="N17" s="7"/>
      <c r="O17" s="7"/>
      <c r="P17" s="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68"/>
    </row>
    <row r="18" spans="1:37" ht="15" thickBot="1" x14ac:dyDescent="0.4">
      <c r="A18" s="71"/>
      <c r="B18" s="5"/>
      <c r="C18" s="5"/>
      <c r="D18" s="101">
        <v>1</v>
      </c>
      <c r="E18" s="350"/>
      <c r="F18" s="331"/>
      <c r="G18" s="331"/>
      <c r="H18" s="351"/>
      <c r="I18" s="24"/>
      <c r="J18" s="330"/>
      <c r="K18" s="331"/>
      <c r="L18" s="351"/>
      <c r="M18" s="1"/>
      <c r="N18" s="330"/>
      <c r="O18" s="331"/>
      <c r="P18" s="351"/>
      <c r="Q18" s="1"/>
      <c r="R18" s="330"/>
      <c r="S18" s="331"/>
      <c r="T18" s="351"/>
      <c r="U18" s="1"/>
      <c r="V18" s="330"/>
      <c r="W18" s="331"/>
      <c r="X18" s="332"/>
      <c r="Y18" s="2"/>
      <c r="Z18" s="330">
        <f>N18+R18+V18</f>
        <v>0</v>
      </c>
      <c r="AA18" s="331"/>
      <c r="AB18" s="332"/>
      <c r="AC18" s="2"/>
      <c r="AD18" s="2"/>
      <c r="AE18" s="68"/>
    </row>
    <row r="19" spans="1:37" ht="15" thickBot="1" x14ac:dyDescent="0.4">
      <c r="A19" s="71"/>
      <c r="B19" s="5"/>
      <c r="C19" s="5"/>
      <c r="D19" s="101">
        <v>2</v>
      </c>
      <c r="E19" s="323"/>
      <c r="F19" s="324"/>
      <c r="G19" s="324"/>
      <c r="H19" s="325"/>
      <c r="I19" s="6"/>
      <c r="J19" s="326"/>
      <c r="K19" s="327"/>
      <c r="L19" s="328"/>
      <c r="M19" s="2"/>
      <c r="N19" s="326"/>
      <c r="O19" s="327"/>
      <c r="P19" s="328"/>
      <c r="Q19" s="2"/>
      <c r="R19" s="326"/>
      <c r="S19" s="327"/>
      <c r="T19" s="328"/>
      <c r="U19" s="2"/>
      <c r="V19" s="326"/>
      <c r="W19" s="327"/>
      <c r="X19" s="329"/>
      <c r="Y19" s="2"/>
      <c r="Z19" s="330">
        <f t="shared" ref="Z19:Z56" si="0">N19+R19+V19</f>
        <v>0</v>
      </c>
      <c r="AA19" s="331"/>
      <c r="AB19" s="332"/>
      <c r="AC19" s="2"/>
      <c r="AD19" s="2"/>
      <c r="AE19" s="68"/>
    </row>
    <row r="20" spans="1:37" ht="15" thickBot="1" x14ac:dyDescent="0.4">
      <c r="A20" s="71"/>
      <c r="B20" s="5"/>
      <c r="C20" s="5"/>
      <c r="D20" s="101">
        <v>3</v>
      </c>
      <c r="E20" s="323"/>
      <c r="F20" s="324"/>
      <c r="G20" s="324"/>
      <c r="H20" s="325"/>
      <c r="I20" s="6"/>
      <c r="J20" s="326"/>
      <c r="K20" s="327"/>
      <c r="L20" s="328"/>
      <c r="M20" s="2"/>
      <c r="N20" s="326"/>
      <c r="O20" s="327"/>
      <c r="P20" s="328"/>
      <c r="Q20" s="2"/>
      <c r="R20" s="326"/>
      <c r="S20" s="327"/>
      <c r="T20" s="328"/>
      <c r="U20" s="2"/>
      <c r="V20" s="326"/>
      <c r="W20" s="327"/>
      <c r="X20" s="329"/>
      <c r="Y20" s="2"/>
      <c r="Z20" s="330">
        <f t="shared" si="0"/>
        <v>0</v>
      </c>
      <c r="AA20" s="331"/>
      <c r="AB20" s="332"/>
      <c r="AC20" s="2"/>
      <c r="AD20" s="2"/>
      <c r="AE20" s="68"/>
    </row>
    <row r="21" spans="1:37" ht="15" thickBot="1" x14ac:dyDescent="0.4">
      <c r="A21" s="71"/>
      <c r="B21" s="5"/>
      <c r="C21" s="5"/>
      <c r="D21" s="101">
        <v>4</v>
      </c>
      <c r="E21" s="323"/>
      <c r="F21" s="324"/>
      <c r="G21" s="324"/>
      <c r="H21" s="325"/>
      <c r="I21" s="6"/>
      <c r="J21" s="326"/>
      <c r="K21" s="327"/>
      <c r="L21" s="328"/>
      <c r="M21" s="2"/>
      <c r="N21" s="326"/>
      <c r="O21" s="327"/>
      <c r="P21" s="328"/>
      <c r="Q21" s="2"/>
      <c r="R21" s="326"/>
      <c r="S21" s="327"/>
      <c r="T21" s="328"/>
      <c r="U21" s="2"/>
      <c r="V21" s="326"/>
      <c r="W21" s="327"/>
      <c r="X21" s="329"/>
      <c r="Y21" s="2"/>
      <c r="Z21" s="330">
        <f t="shared" si="0"/>
        <v>0</v>
      </c>
      <c r="AA21" s="331"/>
      <c r="AB21" s="332"/>
      <c r="AC21" s="2"/>
      <c r="AD21" s="2"/>
      <c r="AE21" s="68"/>
    </row>
    <row r="22" spans="1:37" ht="15" thickBot="1" x14ac:dyDescent="0.4">
      <c r="A22" s="71"/>
      <c r="B22" s="5"/>
      <c r="C22" s="5"/>
      <c r="D22" s="101">
        <v>5</v>
      </c>
      <c r="E22" s="323"/>
      <c r="F22" s="324"/>
      <c r="G22" s="324"/>
      <c r="H22" s="325"/>
      <c r="I22" s="6"/>
      <c r="J22" s="326"/>
      <c r="K22" s="327"/>
      <c r="L22" s="328"/>
      <c r="M22" s="2"/>
      <c r="N22" s="326"/>
      <c r="O22" s="327"/>
      <c r="P22" s="328"/>
      <c r="Q22" s="2"/>
      <c r="R22" s="326"/>
      <c r="S22" s="327"/>
      <c r="T22" s="328"/>
      <c r="U22" s="2"/>
      <c r="V22" s="326"/>
      <c r="W22" s="327"/>
      <c r="X22" s="329"/>
      <c r="Y22" s="2"/>
      <c r="Z22" s="330">
        <f t="shared" si="0"/>
        <v>0</v>
      </c>
      <c r="AA22" s="331"/>
      <c r="AB22" s="332"/>
      <c r="AC22" s="2"/>
      <c r="AD22" s="2"/>
      <c r="AE22" s="68"/>
    </row>
    <row r="23" spans="1:37" ht="15" thickBot="1" x14ac:dyDescent="0.4">
      <c r="A23" s="71"/>
      <c r="B23" s="5"/>
      <c r="C23" s="5"/>
      <c r="D23" s="101">
        <v>6</v>
      </c>
      <c r="E23" s="323"/>
      <c r="F23" s="324"/>
      <c r="G23" s="324"/>
      <c r="H23" s="325"/>
      <c r="I23" s="6"/>
      <c r="J23" s="326"/>
      <c r="K23" s="327"/>
      <c r="L23" s="328"/>
      <c r="M23" s="2"/>
      <c r="N23" s="326"/>
      <c r="O23" s="327"/>
      <c r="P23" s="328"/>
      <c r="Q23" s="2"/>
      <c r="R23" s="326"/>
      <c r="S23" s="327"/>
      <c r="T23" s="328"/>
      <c r="U23" s="2"/>
      <c r="V23" s="326"/>
      <c r="W23" s="327"/>
      <c r="X23" s="329"/>
      <c r="Y23" s="2"/>
      <c r="Z23" s="330">
        <f t="shared" si="0"/>
        <v>0</v>
      </c>
      <c r="AA23" s="331"/>
      <c r="AB23" s="332"/>
      <c r="AC23" s="2"/>
      <c r="AD23" s="2"/>
      <c r="AE23" s="68"/>
    </row>
    <row r="24" spans="1:37" ht="15" thickBot="1" x14ac:dyDescent="0.4">
      <c r="A24" s="71"/>
      <c r="B24" s="5"/>
      <c r="C24" s="5"/>
      <c r="D24" s="101">
        <v>7</v>
      </c>
      <c r="E24" s="323"/>
      <c r="F24" s="324"/>
      <c r="G24" s="324"/>
      <c r="H24" s="325"/>
      <c r="I24" s="6"/>
      <c r="J24" s="326"/>
      <c r="K24" s="327"/>
      <c r="L24" s="328"/>
      <c r="M24" s="2"/>
      <c r="N24" s="326"/>
      <c r="O24" s="327"/>
      <c r="P24" s="328"/>
      <c r="Q24" s="2"/>
      <c r="R24" s="326"/>
      <c r="S24" s="327"/>
      <c r="T24" s="328"/>
      <c r="U24" s="2"/>
      <c r="V24" s="326"/>
      <c r="W24" s="327"/>
      <c r="X24" s="329"/>
      <c r="Y24" s="2"/>
      <c r="Z24" s="330">
        <f t="shared" si="0"/>
        <v>0</v>
      </c>
      <c r="AA24" s="331"/>
      <c r="AB24" s="332"/>
      <c r="AC24" s="2"/>
      <c r="AD24" s="2"/>
      <c r="AE24" s="68"/>
    </row>
    <row r="25" spans="1:37" ht="15" thickBot="1" x14ac:dyDescent="0.4">
      <c r="A25" s="71"/>
      <c r="B25" s="5"/>
      <c r="C25" s="5"/>
      <c r="D25" s="101">
        <v>8</v>
      </c>
      <c r="E25" s="323"/>
      <c r="F25" s="324"/>
      <c r="G25" s="324"/>
      <c r="H25" s="325"/>
      <c r="I25" s="6"/>
      <c r="J25" s="326"/>
      <c r="K25" s="327"/>
      <c r="L25" s="328"/>
      <c r="M25" s="2"/>
      <c r="N25" s="326"/>
      <c r="O25" s="327"/>
      <c r="P25" s="328"/>
      <c r="Q25" s="2"/>
      <c r="R25" s="326"/>
      <c r="S25" s="327"/>
      <c r="T25" s="328"/>
      <c r="U25" s="2"/>
      <c r="V25" s="326"/>
      <c r="W25" s="327"/>
      <c r="X25" s="329"/>
      <c r="Y25" s="2"/>
      <c r="Z25" s="330">
        <f t="shared" si="0"/>
        <v>0</v>
      </c>
      <c r="AA25" s="331"/>
      <c r="AB25" s="332"/>
      <c r="AC25" s="2"/>
      <c r="AD25" s="2"/>
      <c r="AE25" s="68"/>
    </row>
    <row r="26" spans="1:37" ht="15" thickBot="1" x14ac:dyDescent="0.4">
      <c r="A26" s="71"/>
      <c r="B26" s="5"/>
      <c r="C26" s="5"/>
      <c r="D26" s="101">
        <v>9</v>
      </c>
      <c r="E26" s="323"/>
      <c r="F26" s="324"/>
      <c r="G26" s="324"/>
      <c r="H26" s="325"/>
      <c r="I26" s="6"/>
      <c r="J26" s="326"/>
      <c r="K26" s="327"/>
      <c r="L26" s="328"/>
      <c r="M26" s="2"/>
      <c r="N26" s="326"/>
      <c r="O26" s="327"/>
      <c r="P26" s="328"/>
      <c r="Q26" s="2"/>
      <c r="R26" s="326"/>
      <c r="S26" s="327"/>
      <c r="T26" s="328"/>
      <c r="U26" s="2"/>
      <c r="V26" s="326"/>
      <c r="W26" s="327"/>
      <c r="X26" s="329"/>
      <c r="Y26" s="2"/>
      <c r="Z26" s="330">
        <f t="shared" si="0"/>
        <v>0</v>
      </c>
      <c r="AA26" s="331"/>
      <c r="AB26" s="332"/>
      <c r="AC26" s="2"/>
      <c r="AD26" s="2"/>
      <c r="AE26" s="68"/>
    </row>
    <row r="27" spans="1:37" ht="15" thickBot="1" x14ac:dyDescent="0.4">
      <c r="A27" s="71"/>
      <c r="B27" s="5"/>
      <c r="C27" s="5"/>
      <c r="D27" s="101">
        <v>10</v>
      </c>
      <c r="E27" s="323"/>
      <c r="F27" s="324"/>
      <c r="G27" s="324"/>
      <c r="H27" s="325"/>
      <c r="I27" s="6"/>
      <c r="J27" s="326"/>
      <c r="K27" s="327"/>
      <c r="L27" s="328"/>
      <c r="M27" s="2"/>
      <c r="N27" s="326"/>
      <c r="O27" s="327"/>
      <c r="P27" s="328"/>
      <c r="Q27" s="2"/>
      <c r="R27" s="326"/>
      <c r="S27" s="327"/>
      <c r="T27" s="328"/>
      <c r="U27" s="2"/>
      <c r="V27" s="326"/>
      <c r="W27" s="327"/>
      <c r="X27" s="329"/>
      <c r="Y27" s="2"/>
      <c r="Z27" s="330">
        <f t="shared" si="0"/>
        <v>0</v>
      </c>
      <c r="AA27" s="331"/>
      <c r="AB27" s="332"/>
      <c r="AC27" s="2"/>
      <c r="AD27" s="2"/>
      <c r="AE27" s="68"/>
    </row>
    <row r="28" spans="1:37" ht="15" thickBot="1" x14ac:dyDescent="0.4">
      <c r="A28" s="71"/>
      <c r="B28" s="5"/>
      <c r="C28" s="5"/>
      <c r="D28" s="101">
        <v>11</v>
      </c>
      <c r="E28" s="323"/>
      <c r="F28" s="324"/>
      <c r="G28" s="324"/>
      <c r="H28" s="325"/>
      <c r="I28" s="6"/>
      <c r="J28" s="326"/>
      <c r="K28" s="327"/>
      <c r="L28" s="328"/>
      <c r="M28" s="2"/>
      <c r="N28" s="326"/>
      <c r="O28" s="327"/>
      <c r="P28" s="328"/>
      <c r="Q28" s="2"/>
      <c r="R28" s="326"/>
      <c r="S28" s="327"/>
      <c r="T28" s="328"/>
      <c r="U28" s="2"/>
      <c r="V28" s="326"/>
      <c r="W28" s="327"/>
      <c r="X28" s="329"/>
      <c r="Y28" s="2"/>
      <c r="Z28" s="330">
        <f t="shared" si="0"/>
        <v>0</v>
      </c>
      <c r="AA28" s="331"/>
      <c r="AB28" s="332"/>
      <c r="AC28" s="2"/>
      <c r="AD28" s="2"/>
      <c r="AE28" s="68"/>
    </row>
    <row r="29" spans="1:37" ht="15" thickBot="1" x14ac:dyDescent="0.4">
      <c r="A29" s="71"/>
      <c r="B29" s="5"/>
      <c r="C29" s="5"/>
      <c r="D29" s="101">
        <v>12</v>
      </c>
      <c r="E29" s="323"/>
      <c r="F29" s="324"/>
      <c r="G29" s="324"/>
      <c r="H29" s="325"/>
      <c r="I29" s="6"/>
      <c r="J29" s="326"/>
      <c r="K29" s="327"/>
      <c r="L29" s="328"/>
      <c r="M29" s="2"/>
      <c r="N29" s="326"/>
      <c r="O29" s="327"/>
      <c r="P29" s="328"/>
      <c r="Q29" s="2"/>
      <c r="R29" s="326"/>
      <c r="S29" s="327"/>
      <c r="T29" s="328"/>
      <c r="U29" s="2"/>
      <c r="V29" s="326"/>
      <c r="W29" s="327"/>
      <c r="X29" s="329"/>
      <c r="Y29" s="2"/>
      <c r="Z29" s="330">
        <f t="shared" si="0"/>
        <v>0</v>
      </c>
      <c r="AA29" s="331"/>
      <c r="AB29" s="332"/>
      <c r="AC29" s="2"/>
      <c r="AD29" s="2"/>
      <c r="AE29" s="68"/>
    </row>
    <row r="30" spans="1:37" ht="15" thickBot="1" x14ac:dyDescent="0.4">
      <c r="A30" s="71"/>
      <c r="B30" s="5"/>
      <c r="C30" s="5"/>
      <c r="D30" s="101">
        <v>13</v>
      </c>
      <c r="E30" s="323"/>
      <c r="F30" s="324"/>
      <c r="G30" s="324"/>
      <c r="H30" s="325"/>
      <c r="I30" s="6"/>
      <c r="J30" s="326"/>
      <c r="K30" s="327"/>
      <c r="L30" s="328"/>
      <c r="M30" s="2"/>
      <c r="N30" s="326"/>
      <c r="O30" s="327"/>
      <c r="P30" s="328"/>
      <c r="Q30" s="2"/>
      <c r="R30" s="326"/>
      <c r="S30" s="327"/>
      <c r="T30" s="328"/>
      <c r="U30" s="2"/>
      <c r="V30" s="326"/>
      <c r="W30" s="327"/>
      <c r="X30" s="329"/>
      <c r="Y30" s="2"/>
      <c r="Z30" s="330">
        <f t="shared" si="0"/>
        <v>0</v>
      </c>
      <c r="AA30" s="331"/>
      <c r="AB30" s="332"/>
      <c r="AC30" s="2"/>
      <c r="AD30" s="2"/>
      <c r="AE30" s="68"/>
      <c r="AK30" s="162"/>
    </row>
    <row r="31" spans="1:37" ht="15" thickBot="1" x14ac:dyDescent="0.4">
      <c r="A31" s="71"/>
      <c r="B31" s="5"/>
      <c r="C31" s="5"/>
      <c r="D31" s="101">
        <v>14</v>
      </c>
      <c r="E31" s="323"/>
      <c r="F31" s="324"/>
      <c r="G31" s="324"/>
      <c r="H31" s="325"/>
      <c r="I31" s="6"/>
      <c r="J31" s="326"/>
      <c r="K31" s="327"/>
      <c r="L31" s="328"/>
      <c r="M31" s="2"/>
      <c r="N31" s="326"/>
      <c r="O31" s="327"/>
      <c r="P31" s="328"/>
      <c r="Q31" s="2"/>
      <c r="R31" s="326"/>
      <c r="S31" s="327"/>
      <c r="T31" s="328"/>
      <c r="U31" s="2"/>
      <c r="V31" s="326"/>
      <c r="W31" s="327"/>
      <c r="X31" s="329"/>
      <c r="Y31" s="2"/>
      <c r="Z31" s="330">
        <f t="shared" si="0"/>
        <v>0</v>
      </c>
      <c r="AA31" s="331"/>
      <c r="AB31" s="332"/>
      <c r="AC31" s="2"/>
      <c r="AD31" s="2"/>
      <c r="AE31" s="68"/>
    </row>
    <row r="32" spans="1:37" ht="15" thickBot="1" x14ac:dyDescent="0.4">
      <c r="A32" s="71"/>
      <c r="B32" s="5"/>
      <c r="C32" s="5"/>
      <c r="D32" s="101">
        <v>15</v>
      </c>
      <c r="E32" s="323"/>
      <c r="F32" s="324"/>
      <c r="G32" s="324"/>
      <c r="H32" s="325"/>
      <c r="I32" s="6"/>
      <c r="J32" s="326"/>
      <c r="K32" s="327"/>
      <c r="L32" s="328"/>
      <c r="M32" s="2"/>
      <c r="N32" s="326"/>
      <c r="O32" s="327"/>
      <c r="P32" s="328"/>
      <c r="Q32" s="2"/>
      <c r="R32" s="326"/>
      <c r="S32" s="327"/>
      <c r="T32" s="328"/>
      <c r="U32" s="2"/>
      <c r="V32" s="326"/>
      <c r="W32" s="327"/>
      <c r="X32" s="329"/>
      <c r="Y32" s="2"/>
      <c r="Z32" s="330">
        <f t="shared" si="0"/>
        <v>0</v>
      </c>
      <c r="AA32" s="331"/>
      <c r="AB32" s="332"/>
      <c r="AC32" s="2"/>
      <c r="AD32" s="2"/>
      <c r="AE32" s="68"/>
    </row>
    <row r="33" spans="1:31" ht="15" thickBot="1" x14ac:dyDescent="0.4">
      <c r="A33" s="71"/>
      <c r="B33" s="5"/>
      <c r="C33" s="5"/>
      <c r="D33" s="101">
        <v>16</v>
      </c>
      <c r="E33" s="323"/>
      <c r="F33" s="324"/>
      <c r="G33" s="324"/>
      <c r="H33" s="325"/>
      <c r="I33" s="6"/>
      <c r="J33" s="326"/>
      <c r="K33" s="327"/>
      <c r="L33" s="328"/>
      <c r="M33" s="2"/>
      <c r="N33" s="326"/>
      <c r="O33" s="327"/>
      <c r="P33" s="328"/>
      <c r="Q33" s="2"/>
      <c r="R33" s="326"/>
      <c r="S33" s="327"/>
      <c r="T33" s="328"/>
      <c r="U33" s="2"/>
      <c r="V33" s="326"/>
      <c r="W33" s="327"/>
      <c r="X33" s="329"/>
      <c r="Y33" s="2"/>
      <c r="Z33" s="330">
        <f t="shared" si="0"/>
        <v>0</v>
      </c>
      <c r="AA33" s="331"/>
      <c r="AB33" s="332"/>
      <c r="AC33" s="2"/>
      <c r="AD33" s="2"/>
      <c r="AE33" s="68"/>
    </row>
    <row r="34" spans="1:31" ht="15" thickBot="1" x14ac:dyDescent="0.4">
      <c r="A34" s="71"/>
      <c r="B34" s="5"/>
      <c r="C34" s="5"/>
      <c r="D34" s="101">
        <v>17</v>
      </c>
      <c r="E34" s="323"/>
      <c r="F34" s="324"/>
      <c r="G34" s="324"/>
      <c r="H34" s="325"/>
      <c r="I34" s="6"/>
      <c r="J34" s="326"/>
      <c r="K34" s="327"/>
      <c r="L34" s="328"/>
      <c r="M34" s="2"/>
      <c r="N34" s="326"/>
      <c r="O34" s="327"/>
      <c r="P34" s="328"/>
      <c r="Q34" s="2"/>
      <c r="R34" s="326"/>
      <c r="S34" s="327"/>
      <c r="T34" s="328"/>
      <c r="U34" s="2"/>
      <c r="V34" s="326"/>
      <c r="W34" s="327"/>
      <c r="X34" s="329"/>
      <c r="Y34" s="2"/>
      <c r="Z34" s="330">
        <f t="shared" si="0"/>
        <v>0</v>
      </c>
      <c r="AA34" s="331"/>
      <c r="AB34" s="332"/>
      <c r="AC34" s="2"/>
      <c r="AD34" s="2"/>
      <c r="AE34" s="68"/>
    </row>
    <row r="35" spans="1:31" ht="15" thickBot="1" x14ac:dyDescent="0.4">
      <c r="A35" s="71"/>
      <c r="B35" s="5"/>
      <c r="C35" s="5"/>
      <c r="D35" s="101">
        <v>18</v>
      </c>
      <c r="E35" s="323"/>
      <c r="F35" s="324"/>
      <c r="G35" s="324"/>
      <c r="H35" s="325"/>
      <c r="I35" s="6"/>
      <c r="J35" s="326"/>
      <c r="K35" s="327"/>
      <c r="L35" s="328"/>
      <c r="M35" s="2"/>
      <c r="N35" s="326"/>
      <c r="O35" s="327"/>
      <c r="P35" s="328"/>
      <c r="Q35" s="2"/>
      <c r="R35" s="326"/>
      <c r="S35" s="327"/>
      <c r="T35" s="328"/>
      <c r="U35" s="2"/>
      <c r="V35" s="326"/>
      <c r="W35" s="327"/>
      <c r="X35" s="329"/>
      <c r="Y35" s="2"/>
      <c r="Z35" s="330">
        <f t="shared" si="0"/>
        <v>0</v>
      </c>
      <c r="AA35" s="331"/>
      <c r="AB35" s="332"/>
      <c r="AC35" s="2"/>
      <c r="AD35" s="2"/>
      <c r="AE35" s="68"/>
    </row>
    <row r="36" spans="1:31" ht="15" thickBot="1" x14ac:dyDescent="0.4">
      <c r="A36" s="71"/>
      <c r="B36" s="5"/>
      <c r="C36" s="5"/>
      <c r="D36" s="101">
        <v>19</v>
      </c>
      <c r="E36" s="323"/>
      <c r="F36" s="324"/>
      <c r="G36" s="324"/>
      <c r="H36" s="325"/>
      <c r="I36" s="6"/>
      <c r="J36" s="326"/>
      <c r="K36" s="327"/>
      <c r="L36" s="328"/>
      <c r="M36" s="2"/>
      <c r="N36" s="326"/>
      <c r="O36" s="327"/>
      <c r="P36" s="328"/>
      <c r="Q36" s="2"/>
      <c r="R36" s="326"/>
      <c r="S36" s="327"/>
      <c r="T36" s="328"/>
      <c r="U36" s="2"/>
      <c r="V36" s="326"/>
      <c r="W36" s="327"/>
      <c r="X36" s="329"/>
      <c r="Y36" s="2"/>
      <c r="Z36" s="330">
        <f t="shared" si="0"/>
        <v>0</v>
      </c>
      <c r="AA36" s="331"/>
      <c r="AB36" s="332"/>
      <c r="AC36" s="2"/>
      <c r="AD36" s="2"/>
      <c r="AE36" s="68"/>
    </row>
    <row r="37" spans="1:31" ht="15" thickBot="1" x14ac:dyDescent="0.4">
      <c r="A37" s="71"/>
      <c r="B37" s="5"/>
      <c r="C37" s="5"/>
      <c r="D37" s="101">
        <v>20</v>
      </c>
      <c r="E37" s="323"/>
      <c r="F37" s="324"/>
      <c r="G37" s="324"/>
      <c r="H37" s="325"/>
      <c r="I37" s="6"/>
      <c r="J37" s="326"/>
      <c r="K37" s="327"/>
      <c r="L37" s="328"/>
      <c r="M37" s="2"/>
      <c r="N37" s="326"/>
      <c r="O37" s="327"/>
      <c r="P37" s="328"/>
      <c r="Q37" s="2"/>
      <c r="R37" s="326"/>
      <c r="S37" s="327"/>
      <c r="T37" s="328"/>
      <c r="U37" s="2"/>
      <c r="V37" s="326"/>
      <c r="W37" s="327"/>
      <c r="X37" s="329"/>
      <c r="Y37" s="2"/>
      <c r="Z37" s="330">
        <f t="shared" si="0"/>
        <v>0</v>
      </c>
      <c r="AA37" s="331"/>
      <c r="AB37" s="332"/>
      <c r="AC37" s="2"/>
      <c r="AD37" s="2"/>
      <c r="AE37" s="68"/>
    </row>
    <row r="38" spans="1:31" ht="15" thickBot="1" x14ac:dyDescent="0.4">
      <c r="A38" s="71"/>
      <c r="B38" s="5"/>
      <c r="C38" s="5"/>
      <c r="D38" s="101">
        <v>21</v>
      </c>
      <c r="E38" s="323"/>
      <c r="F38" s="324"/>
      <c r="G38" s="324"/>
      <c r="H38" s="325"/>
      <c r="I38" s="6"/>
      <c r="J38" s="326"/>
      <c r="K38" s="327"/>
      <c r="L38" s="328"/>
      <c r="M38" s="2"/>
      <c r="N38" s="326"/>
      <c r="O38" s="327"/>
      <c r="P38" s="328"/>
      <c r="Q38" s="2"/>
      <c r="R38" s="326"/>
      <c r="S38" s="327"/>
      <c r="T38" s="328"/>
      <c r="U38" s="2"/>
      <c r="V38" s="326"/>
      <c r="W38" s="327"/>
      <c r="X38" s="329"/>
      <c r="Y38" s="2"/>
      <c r="Z38" s="330">
        <f t="shared" si="0"/>
        <v>0</v>
      </c>
      <c r="AA38" s="331"/>
      <c r="AB38" s="332"/>
      <c r="AC38" s="2"/>
      <c r="AD38" s="2"/>
      <c r="AE38" s="68"/>
    </row>
    <row r="39" spans="1:31" ht="15" thickBot="1" x14ac:dyDescent="0.4">
      <c r="A39" s="71"/>
      <c r="B39" s="5"/>
      <c r="C39" s="5"/>
      <c r="D39" s="101">
        <v>22</v>
      </c>
      <c r="E39" s="323"/>
      <c r="F39" s="324"/>
      <c r="G39" s="324"/>
      <c r="H39" s="325"/>
      <c r="I39" s="6"/>
      <c r="J39" s="326"/>
      <c r="K39" s="327"/>
      <c r="L39" s="328"/>
      <c r="M39" s="2"/>
      <c r="N39" s="326"/>
      <c r="O39" s="327"/>
      <c r="P39" s="328"/>
      <c r="Q39" s="2"/>
      <c r="R39" s="326"/>
      <c r="S39" s="327"/>
      <c r="T39" s="328"/>
      <c r="U39" s="2"/>
      <c r="V39" s="326"/>
      <c r="W39" s="327"/>
      <c r="X39" s="329"/>
      <c r="Y39" s="2"/>
      <c r="Z39" s="330">
        <f t="shared" si="0"/>
        <v>0</v>
      </c>
      <c r="AA39" s="331"/>
      <c r="AB39" s="332"/>
      <c r="AC39" s="2"/>
      <c r="AD39" s="2"/>
      <c r="AE39" s="68"/>
    </row>
    <row r="40" spans="1:31" ht="15" thickBot="1" x14ac:dyDescent="0.4">
      <c r="A40" s="71"/>
      <c r="B40" s="5"/>
      <c r="C40" s="5"/>
      <c r="D40" s="101">
        <v>23</v>
      </c>
      <c r="E40" s="323"/>
      <c r="F40" s="324"/>
      <c r="G40" s="324"/>
      <c r="H40" s="325"/>
      <c r="I40" s="6"/>
      <c r="J40" s="326"/>
      <c r="K40" s="327"/>
      <c r="L40" s="328"/>
      <c r="M40" s="2"/>
      <c r="N40" s="326"/>
      <c r="O40" s="327"/>
      <c r="P40" s="328"/>
      <c r="Q40" s="2"/>
      <c r="R40" s="326"/>
      <c r="S40" s="327"/>
      <c r="T40" s="328"/>
      <c r="U40" s="2"/>
      <c r="V40" s="326"/>
      <c r="W40" s="327"/>
      <c r="X40" s="329"/>
      <c r="Y40" s="2"/>
      <c r="Z40" s="330">
        <f t="shared" si="0"/>
        <v>0</v>
      </c>
      <c r="AA40" s="331"/>
      <c r="AB40" s="332"/>
      <c r="AC40" s="2"/>
      <c r="AD40" s="2"/>
      <c r="AE40" s="68"/>
    </row>
    <row r="41" spans="1:31" ht="15" thickBot="1" x14ac:dyDescent="0.4">
      <c r="A41" s="71"/>
      <c r="B41" s="5"/>
      <c r="C41" s="5"/>
      <c r="D41" s="101">
        <v>24</v>
      </c>
      <c r="E41" s="323"/>
      <c r="F41" s="324"/>
      <c r="G41" s="324"/>
      <c r="H41" s="325"/>
      <c r="I41" s="6"/>
      <c r="J41" s="326"/>
      <c r="K41" s="327"/>
      <c r="L41" s="328"/>
      <c r="M41" s="2"/>
      <c r="N41" s="326"/>
      <c r="O41" s="327"/>
      <c r="P41" s="328"/>
      <c r="Q41" s="2"/>
      <c r="R41" s="326"/>
      <c r="S41" s="327"/>
      <c r="T41" s="328"/>
      <c r="U41" s="2"/>
      <c r="V41" s="326"/>
      <c r="W41" s="327"/>
      <c r="X41" s="329"/>
      <c r="Y41" s="2"/>
      <c r="Z41" s="330">
        <f t="shared" si="0"/>
        <v>0</v>
      </c>
      <c r="AA41" s="331"/>
      <c r="AB41" s="332"/>
      <c r="AC41" s="2"/>
      <c r="AD41" s="2"/>
      <c r="AE41" s="68"/>
    </row>
    <row r="42" spans="1:31" ht="15" thickBot="1" x14ac:dyDescent="0.4">
      <c r="A42" s="71"/>
      <c r="B42" s="5"/>
      <c r="C42" s="5"/>
      <c r="D42" s="101">
        <v>25</v>
      </c>
      <c r="E42" s="323"/>
      <c r="F42" s="324"/>
      <c r="G42" s="324"/>
      <c r="H42" s="325"/>
      <c r="I42" s="6"/>
      <c r="J42" s="326"/>
      <c r="K42" s="327"/>
      <c r="L42" s="328"/>
      <c r="M42" s="2"/>
      <c r="N42" s="326"/>
      <c r="O42" s="327"/>
      <c r="P42" s="328"/>
      <c r="Q42" s="2"/>
      <c r="R42" s="326"/>
      <c r="S42" s="327"/>
      <c r="T42" s="328"/>
      <c r="U42" s="2"/>
      <c r="V42" s="326"/>
      <c r="W42" s="327"/>
      <c r="X42" s="329"/>
      <c r="Y42" s="2"/>
      <c r="Z42" s="330">
        <f t="shared" si="0"/>
        <v>0</v>
      </c>
      <c r="AA42" s="331"/>
      <c r="AB42" s="332"/>
      <c r="AC42" s="2"/>
      <c r="AD42" s="2"/>
      <c r="AE42" s="68"/>
    </row>
    <row r="43" spans="1:31" ht="15" thickBot="1" x14ac:dyDescent="0.4">
      <c r="A43" s="71"/>
      <c r="B43" s="5"/>
      <c r="C43" s="5"/>
      <c r="D43" s="101">
        <v>26</v>
      </c>
      <c r="E43" s="323"/>
      <c r="F43" s="324"/>
      <c r="G43" s="324"/>
      <c r="H43" s="325"/>
      <c r="I43" s="6"/>
      <c r="J43" s="326"/>
      <c r="K43" s="327"/>
      <c r="L43" s="328"/>
      <c r="M43" s="2"/>
      <c r="N43" s="326"/>
      <c r="O43" s="327"/>
      <c r="P43" s="328"/>
      <c r="Q43" s="2"/>
      <c r="R43" s="326"/>
      <c r="S43" s="327"/>
      <c r="T43" s="328"/>
      <c r="U43" s="2"/>
      <c r="V43" s="326"/>
      <c r="W43" s="327"/>
      <c r="X43" s="329"/>
      <c r="Y43" s="2"/>
      <c r="Z43" s="330">
        <f t="shared" si="0"/>
        <v>0</v>
      </c>
      <c r="AA43" s="331"/>
      <c r="AB43" s="332"/>
      <c r="AC43" s="2"/>
      <c r="AD43" s="2"/>
      <c r="AE43" s="68"/>
    </row>
    <row r="44" spans="1:31" ht="15" thickBot="1" x14ac:dyDescent="0.4">
      <c r="A44" s="71"/>
      <c r="B44" s="5"/>
      <c r="C44" s="5"/>
      <c r="D44" s="101">
        <v>27</v>
      </c>
      <c r="E44" s="323"/>
      <c r="F44" s="324"/>
      <c r="G44" s="324"/>
      <c r="H44" s="325"/>
      <c r="I44" s="6"/>
      <c r="J44" s="326"/>
      <c r="K44" s="327"/>
      <c r="L44" s="328"/>
      <c r="M44" s="2"/>
      <c r="N44" s="326"/>
      <c r="O44" s="327"/>
      <c r="P44" s="328"/>
      <c r="Q44" s="2"/>
      <c r="R44" s="326"/>
      <c r="S44" s="327"/>
      <c r="T44" s="328"/>
      <c r="U44" s="2"/>
      <c r="V44" s="326"/>
      <c r="W44" s="327"/>
      <c r="X44" s="329"/>
      <c r="Y44" s="2"/>
      <c r="Z44" s="330">
        <f t="shared" si="0"/>
        <v>0</v>
      </c>
      <c r="AA44" s="331"/>
      <c r="AB44" s="332"/>
      <c r="AC44" s="2"/>
      <c r="AD44" s="2"/>
      <c r="AE44" s="68"/>
    </row>
    <row r="45" spans="1:31" ht="15" thickBot="1" x14ac:dyDescent="0.4">
      <c r="A45" s="71"/>
      <c r="B45" s="5"/>
      <c r="C45" s="5"/>
      <c r="D45" s="101">
        <v>28</v>
      </c>
      <c r="E45" s="323"/>
      <c r="F45" s="324"/>
      <c r="G45" s="324"/>
      <c r="H45" s="325"/>
      <c r="I45" s="6"/>
      <c r="J45" s="326"/>
      <c r="K45" s="327"/>
      <c r="L45" s="328"/>
      <c r="M45" s="2"/>
      <c r="N45" s="326"/>
      <c r="O45" s="327"/>
      <c r="P45" s="328"/>
      <c r="Q45" s="2"/>
      <c r="R45" s="326"/>
      <c r="S45" s="327"/>
      <c r="T45" s="328"/>
      <c r="U45" s="2"/>
      <c r="V45" s="326"/>
      <c r="W45" s="327"/>
      <c r="X45" s="329"/>
      <c r="Y45" s="2"/>
      <c r="Z45" s="330">
        <f t="shared" si="0"/>
        <v>0</v>
      </c>
      <c r="AA45" s="331"/>
      <c r="AB45" s="332"/>
      <c r="AC45" s="2"/>
      <c r="AD45" s="2"/>
      <c r="AE45" s="68"/>
    </row>
    <row r="46" spans="1:31" ht="15" thickBot="1" x14ac:dyDescent="0.4">
      <c r="A46" s="71"/>
      <c r="B46" s="5"/>
      <c r="C46" s="5"/>
      <c r="D46" s="101">
        <v>29</v>
      </c>
      <c r="E46" s="323"/>
      <c r="F46" s="324"/>
      <c r="G46" s="324"/>
      <c r="H46" s="325"/>
      <c r="I46" s="6"/>
      <c r="J46" s="326"/>
      <c r="K46" s="327"/>
      <c r="L46" s="328"/>
      <c r="M46" s="2"/>
      <c r="N46" s="326"/>
      <c r="O46" s="327"/>
      <c r="P46" s="328"/>
      <c r="Q46" s="2"/>
      <c r="R46" s="326"/>
      <c r="S46" s="327"/>
      <c r="T46" s="328"/>
      <c r="U46" s="2"/>
      <c r="V46" s="326"/>
      <c r="W46" s="327"/>
      <c r="X46" s="329"/>
      <c r="Y46" s="2"/>
      <c r="Z46" s="330">
        <f t="shared" si="0"/>
        <v>0</v>
      </c>
      <c r="AA46" s="331"/>
      <c r="AB46" s="332"/>
      <c r="AC46" s="2"/>
      <c r="AD46" s="2"/>
      <c r="AE46" s="68"/>
    </row>
    <row r="47" spans="1:31" ht="15" thickBot="1" x14ac:dyDescent="0.4">
      <c r="A47" s="71"/>
      <c r="B47" s="5"/>
      <c r="C47" s="5"/>
      <c r="D47" s="101">
        <v>30</v>
      </c>
      <c r="E47" s="323"/>
      <c r="F47" s="324"/>
      <c r="G47" s="324"/>
      <c r="H47" s="325"/>
      <c r="I47" s="6"/>
      <c r="J47" s="326"/>
      <c r="K47" s="327"/>
      <c r="L47" s="328"/>
      <c r="M47" s="2"/>
      <c r="N47" s="326"/>
      <c r="O47" s="327"/>
      <c r="P47" s="328"/>
      <c r="Q47" s="2"/>
      <c r="R47" s="326"/>
      <c r="S47" s="327"/>
      <c r="T47" s="328"/>
      <c r="U47" s="2"/>
      <c r="V47" s="326"/>
      <c r="W47" s="327"/>
      <c r="X47" s="329"/>
      <c r="Y47" s="2"/>
      <c r="Z47" s="330">
        <f t="shared" si="0"/>
        <v>0</v>
      </c>
      <c r="AA47" s="331"/>
      <c r="AB47" s="332"/>
      <c r="AC47" s="2"/>
      <c r="AD47" s="2"/>
      <c r="AE47" s="68"/>
    </row>
    <row r="48" spans="1:31" ht="15" thickBot="1" x14ac:dyDescent="0.4">
      <c r="A48" s="71"/>
      <c r="B48" s="5"/>
      <c r="C48" s="5"/>
      <c r="D48" s="101">
        <v>31</v>
      </c>
      <c r="E48" s="323"/>
      <c r="F48" s="324"/>
      <c r="G48" s="324"/>
      <c r="H48" s="325"/>
      <c r="I48" s="6"/>
      <c r="J48" s="326"/>
      <c r="K48" s="327"/>
      <c r="L48" s="328"/>
      <c r="M48" s="2"/>
      <c r="N48" s="326"/>
      <c r="O48" s="327"/>
      <c r="P48" s="328"/>
      <c r="Q48" s="2"/>
      <c r="R48" s="326"/>
      <c r="S48" s="327"/>
      <c r="T48" s="328"/>
      <c r="U48" s="2"/>
      <c r="V48" s="326"/>
      <c r="W48" s="327"/>
      <c r="X48" s="329"/>
      <c r="Y48" s="2"/>
      <c r="Z48" s="330">
        <f t="shared" si="0"/>
        <v>0</v>
      </c>
      <c r="AA48" s="331"/>
      <c r="AB48" s="332"/>
      <c r="AC48" s="2"/>
      <c r="AD48" s="2"/>
      <c r="AE48" s="68"/>
    </row>
    <row r="49" spans="1:31" ht="15" thickBot="1" x14ac:dyDescent="0.4">
      <c r="A49" s="71"/>
      <c r="B49" s="5"/>
      <c r="C49" s="5"/>
      <c r="D49" s="101">
        <v>32</v>
      </c>
      <c r="E49" s="323"/>
      <c r="F49" s="324"/>
      <c r="G49" s="324"/>
      <c r="H49" s="325"/>
      <c r="I49" s="6"/>
      <c r="J49" s="326"/>
      <c r="K49" s="327"/>
      <c r="L49" s="328"/>
      <c r="M49" s="2"/>
      <c r="N49" s="326"/>
      <c r="O49" s="327"/>
      <c r="P49" s="328"/>
      <c r="Q49" s="2"/>
      <c r="R49" s="326"/>
      <c r="S49" s="327"/>
      <c r="T49" s="328"/>
      <c r="U49" s="2"/>
      <c r="V49" s="326"/>
      <c r="W49" s="327"/>
      <c r="X49" s="329"/>
      <c r="Y49" s="2"/>
      <c r="Z49" s="330">
        <f t="shared" si="0"/>
        <v>0</v>
      </c>
      <c r="AA49" s="331"/>
      <c r="AB49" s="332"/>
      <c r="AC49" s="2"/>
      <c r="AD49" s="2"/>
      <c r="AE49" s="68"/>
    </row>
    <row r="50" spans="1:31" ht="15" thickBot="1" x14ac:dyDescent="0.4">
      <c r="A50" s="71"/>
      <c r="B50" s="5"/>
      <c r="C50" s="5"/>
      <c r="D50" s="101">
        <v>33</v>
      </c>
      <c r="E50" s="323"/>
      <c r="F50" s="324"/>
      <c r="G50" s="324"/>
      <c r="H50" s="325"/>
      <c r="I50" s="6"/>
      <c r="J50" s="326"/>
      <c r="K50" s="327"/>
      <c r="L50" s="328"/>
      <c r="M50" s="2"/>
      <c r="N50" s="326"/>
      <c r="O50" s="327"/>
      <c r="P50" s="328"/>
      <c r="Q50" s="2"/>
      <c r="R50" s="326"/>
      <c r="S50" s="327"/>
      <c r="T50" s="328"/>
      <c r="U50" s="2"/>
      <c r="V50" s="326"/>
      <c r="W50" s="327"/>
      <c r="X50" s="329"/>
      <c r="Y50" s="2"/>
      <c r="Z50" s="330">
        <f t="shared" si="0"/>
        <v>0</v>
      </c>
      <c r="AA50" s="331"/>
      <c r="AB50" s="332"/>
      <c r="AC50" s="2"/>
      <c r="AD50" s="2"/>
      <c r="AE50" s="68"/>
    </row>
    <row r="51" spans="1:31" ht="15" thickBot="1" x14ac:dyDescent="0.4">
      <c r="A51" s="71"/>
      <c r="B51" s="5"/>
      <c r="C51" s="5"/>
      <c r="D51" s="101">
        <v>34</v>
      </c>
      <c r="E51" s="323"/>
      <c r="F51" s="324"/>
      <c r="G51" s="324"/>
      <c r="H51" s="325"/>
      <c r="I51" s="6"/>
      <c r="J51" s="326"/>
      <c r="K51" s="327"/>
      <c r="L51" s="328"/>
      <c r="M51" s="2"/>
      <c r="N51" s="326"/>
      <c r="O51" s="327"/>
      <c r="P51" s="328"/>
      <c r="Q51" s="2"/>
      <c r="R51" s="326"/>
      <c r="S51" s="327"/>
      <c r="T51" s="328"/>
      <c r="U51" s="2"/>
      <c r="V51" s="326"/>
      <c r="W51" s="327"/>
      <c r="X51" s="329"/>
      <c r="Y51" s="2"/>
      <c r="Z51" s="330">
        <f t="shared" si="0"/>
        <v>0</v>
      </c>
      <c r="AA51" s="331"/>
      <c r="AB51" s="332"/>
      <c r="AC51" s="2"/>
      <c r="AD51" s="2"/>
      <c r="AE51" s="68"/>
    </row>
    <row r="52" spans="1:31" ht="15" thickBot="1" x14ac:dyDescent="0.4">
      <c r="A52" s="71"/>
      <c r="B52" s="5"/>
      <c r="C52" s="5"/>
      <c r="D52" s="101">
        <v>35</v>
      </c>
      <c r="E52" s="323"/>
      <c r="F52" s="324"/>
      <c r="G52" s="324"/>
      <c r="H52" s="325"/>
      <c r="I52" s="6"/>
      <c r="J52" s="326"/>
      <c r="K52" s="327"/>
      <c r="L52" s="328"/>
      <c r="M52" s="2"/>
      <c r="N52" s="326"/>
      <c r="O52" s="327"/>
      <c r="P52" s="328"/>
      <c r="Q52" s="2"/>
      <c r="R52" s="326"/>
      <c r="S52" s="327"/>
      <c r="T52" s="328"/>
      <c r="U52" s="2"/>
      <c r="V52" s="326"/>
      <c r="W52" s="327"/>
      <c r="X52" s="329"/>
      <c r="Y52" s="2"/>
      <c r="Z52" s="330">
        <f t="shared" si="0"/>
        <v>0</v>
      </c>
      <c r="AA52" s="331"/>
      <c r="AB52" s="332"/>
      <c r="AC52" s="2"/>
      <c r="AD52" s="2"/>
      <c r="AE52" s="68"/>
    </row>
    <row r="53" spans="1:31" ht="15" thickBot="1" x14ac:dyDescent="0.4">
      <c r="A53" s="71"/>
      <c r="B53" s="5"/>
      <c r="C53" s="5"/>
      <c r="D53" s="101">
        <v>36</v>
      </c>
      <c r="E53" s="323"/>
      <c r="F53" s="324"/>
      <c r="G53" s="324"/>
      <c r="H53" s="325"/>
      <c r="I53" s="6"/>
      <c r="J53" s="326"/>
      <c r="K53" s="327"/>
      <c r="L53" s="328"/>
      <c r="M53" s="2"/>
      <c r="N53" s="326"/>
      <c r="O53" s="327"/>
      <c r="P53" s="328"/>
      <c r="Q53" s="2"/>
      <c r="R53" s="326"/>
      <c r="S53" s="327"/>
      <c r="T53" s="328"/>
      <c r="U53" s="2"/>
      <c r="V53" s="326"/>
      <c r="W53" s="327"/>
      <c r="X53" s="329"/>
      <c r="Y53" s="2"/>
      <c r="Z53" s="330">
        <f t="shared" si="0"/>
        <v>0</v>
      </c>
      <c r="AA53" s="331"/>
      <c r="AB53" s="332"/>
      <c r="AC53" s="2"/>
      <c r="AD53" s="2"/>
      <c r="AE53" s="68"/>
    </row>
    <row r="54" spans="1:31" ht="15" thickBot="1" x14ac:dyDescent="0.4">
      <c r="A54" s="71"/>
      <c r="B54" s="5"/>
      <c r="C54" s="5"/>
      <c r="D54" s="101">
        <v>37</v>
      </c>
      <c r="E54" s="323"/>
      <c r="F54" s="324"/>
      <c r="G54" s="324"/>
      <c r="H54" s="325"/>
      <c r="I54" s="6"/>
      <c r="J54" s="326"/>
      <c r="K54" s="327"/>
      <c r="L54" s="328"/>
      <c r="M54" s="2"/>
      <c r="N54" s="326"/>
      <c r="O54" s="327"/>
      <c r="P54" s="328"/>
      <c r="Q54" s="2"/>
      <c r="R54" s="326"/>
      <c r="S54" s="327"/>
      <c r="T54" s="328"/>
      <c r="U54" s="2"/>
      <c r="V54" s="326"/>
      <c r="W54" s="327"/>
      <c r="X54" s="329"/>
      <c r="Y54" s="2"/>
      <c r="Z54" s="330">
        <f t="shared" si="0"/>
        <v>0</v>
      </c>
      <c r="AA54" s="331"/>
      <c r="AB54" s="332"/>
      <c r="AC54" s="2"/>
      <c r="AD54" s="2"/>
      <c r="AE54" s="68"/>
    </row>
    <row r="55" spans="1:31" ht="15" thickBot="1" x14ac:dyDescent="0.4">
      <c r="A55" s="71"/>
      <c r="B55" s="5"/>
      <c r="C55" s="5"/>
      <c r="D55" s="101">
        <v>38</v>
      </c>
      <c r="E55" s="323"/>
      <c r="F55" s="324"/>
      <c r="G55" s="324"/>
      <c r="H55" s="325"/>
      <c r="I55" s="6"/>
      <c r="J55" s="326"/>
      <c r="K55" s="327"/>
      <c r="L55" s="328"/>
      <c r="M55" s="2"/>
      <c r="N55" s="326"/>
      <c r="O55" s="327"/>
      <c r="P55" s="328"/>
      <c r="Q55" s="2"/>
      <c r="R55" s="326"/>
      <c r="S55" s="327"/>
      <c r="T55" s="328"/>
      <c r="U55" s="2"/>
      <c r="V55" s="326"/>
      <c r="W55" s="327"/>
      <c r="X55" s="329"/>
      <c r="Y55" s="2"/>
      <c r="Z55" s="330">
        <f t="shared" si="0"/>
        <v>0</v>
      </c>
      <c r="AA55" s="331"/>
      <c r="AB55" s="332"/>
      <c r="AC55" s="2"/>
      <c r="AD55" s="2"/>
      <c r="AE55" s="68"/>
    </row>
    <row r="56" spans="1:31" x14ac:dyDescent="0.35">
      <c r="A56" s="71"/>
      <c r="B56" s="5"/>
      <c r="C56" s="5"/>
      <c r="D56" s="101">
        <v>39</v>
      </c>
      <c r="E56" s="323"/>
      <c r="F56" s="324"/>
      <c r="G56" s="324"/>
      <c r="H56" s="325"/>
      <c r="I56" s="2"/>
      <c r="J56" s="326"/>
      <c r="K56" s="327"/>
      <c r="L56" s="328"/>
      <c r="M56" s="2"/>
      <c r="N56" s="326"/>
      <c r="O56" s="327"/>
      <c r="P56" s="328"/>
      <c r="Q56" s="2"/>
      <c r="R56" s="326"/>
      <c r="S56" s="327"/>
      <c r="T56" s="328"/>
      <c r="U56" s="2"/>
      <c r="V56" s="326"/>
      <c r="W56" s="327"/>
      <c r="X56" s="329"/>
      <c r="Y56" s="2"/>
      <c r="Z56" s="330">
        <f t="shared" si="0"/>
        <v>0</v>
      </c>
      <c r="AA56" s="331"/>
      <c r="AB56" s="332"/>
      <c r="AC56" s="2"/>
      <c r="AD56" s="2"/>
      <c r="AE56" s="68"/>
    </row>
    <row r="57" spans="1:31" ht="15" thickBot="1" x14ac:dyDescent="0.4">
      <c r="A57" s="71"/>
      <c r="B57" s="5"/>
      <c r="C57" s="5"/>
      <c r="D57" s="101">
        <v>40</v>
      </c>
      <c r="E57" s="333"/>
      <c r="F57" s="334"/>
      <c r="G57" s="334"/>
      <c r="H57" s="335"/>
      <c r="I57" s="14"/>
      <c r="J57" s="336"/>
      <c r="K57" s="337"/>
      <c r="L57" s="338"/>
      <c r="M57" s="14"/>
      <c r="N57" s="336"/>
      <c r="O57" s="337"/>
      <c r="P57" s="338"/>
      <c r="Q57" s="14"/>
      <c r="R57" s="336"/>
      <c r="S57" s="337"/>
      <c r="T57" s="338"/>
      <c r="U57" s="14"/>
      <c r="V57" s="336"/>
      <c r="W57" s="337"/>
      <c r="X57" s="339"/>
      <c r="Y57" s="2"/>
      <c r="Z57" s="336">
        <f>N57+R57+V57</f>
        <v>0</v>
      </c>
      <c r="AA57" s="337"/>
      <c r="AB57" s="339"/>
      <c r="AC57" s="2"/>
      <c r="AD57" s="2"/>
      <c r="AE57" s="68"/>
    </row>
    <row r="58" spans="1:31" ht="15" thickBot="1" x14ac:dyDescent="0.4">
      <c r="A58" s="72"/>
      <c r="B58" s="23"/>
      <c r="C58" s="2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73"/>
    </row>
    <row r="59" spans="1:31" x14ac:dyDescent="0.35">
      <c r="A59" s="77" t="s">
        <v>22</v>
      </c>
      <c r="B59" s="115" t="s">
        <v>13</v>
      </c>
      <c r="C59" s="116"/>
      <c r="D59" s="116"/>
      <c r="E59" s="116"/>
      <c r="F59" s="116"/>
      <c r="G59" s="116"/>
      <c r="H59" s="11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75"/>
    </row>
    <row r="60" spans="1:31" x14ac:dyDescent="0.35">
      <c r="A60" s="67"/>
      <c r="B60" s="2"/>
      <c r="C60" s="2"/>
      <c r="D60" s="320" t="s">
        <v>84</v>
      </c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0"/>
      <c r="AA60" s="2"/>
      <c r="AB60" s="2"/>
      <c r="AC60" s="2"/>
      <c r="AD60" s="2"/>
      <c r="AE60" s="68"/>
    </row>
    <row r="61" spans="1:31" x14ac:dyDescent="0.35">
      <c r="A61" s="67"/>
      <c r="B61" s="2"/>
      <c r="C61" s="2"/>
      <c r="D61" s="322" t="s">
        <v>42</v>
      </c>
      <c r="E61" s="322"/>
      <c r="F61" s="322"/>
      <c r="G61" s="8"/>
      <c r="H61" s="322" t="s">
        <v>43</v>
      </c>
      <c r="I61" s="322"/>
      <c r="J61" s="322"/>
      <c r="K61" s="9"/>
      <c r="L61" s="322" t="s">
        <v>44</v>
      </c>
      <c r="M61" s="322"/>
      <c r="N61" s="322"/>
      <c r="O61" s="10"/>
      <c r="P61" s="322" t="s">
        <v>45</v>
      </c>
      <c r="Q61" s="322"/>
      <c r="R61" s="322"/>
      <c r="S61" s="8"/>
      <c r="T61" s="322" t="s">
        <v>46</v>
      </c>
      <c r="U61" s="322"/>
      <c r="V61" s="322"/>
      <c r="W61" s="8"/>
      <c r="X61" s="322" t="s">
        <v>47</v>
      </c>
      <c r="Y61" s="322"/>
      <c r="Z61" s="322"/>
      <c r="AA61" s="2"/>
      <c r="AB61" s="2"/>
      <c r="AC61" s="2"/>
      <c r="AD61" s="2"/>
      <c r="AE61" s="68"/>
    </row>
    <row r="62" spans="1:31" ht="6" customHeight="1" thickBot="1" x14ac:dyDescent="0.4">
      <c r="A62" s="6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68"/>
    </row>
    <row r="63" spans="1:31" ht="15" thickBot="1" x14ac:dyDescent="0.4">
      <c r="A63" s="67"/>
      <c r="B63" s="304" t="s">
        <v>85</v>
      </c>
      <c r="C63" s="305"/>
      <c r="D63" s="306"/>
      <c r="E63" s="307"/>
      <c r="F63" s="308"/>
      <c r="G63" s="2"/>
      <c r="H63" s="176"/>
      <c r="I63" s="177"/>
      <c r="J63" s="178"/>
      <c r="K63" s="2"/>
      <c r="L63" s="176"/>
      <c r="M63" s="177"/>
      <c r="N63" s="178"/>
      <c r="O63" s="2"/>
      <c r="P63" s="176"/>
      <c r="Q63" s="177"/>
      <c r="R63" s="178"/>
      <c r="S63" s="2"/>
      <c r="T63" s="176"/>
      <c r="U63" s="177"/>
      <c r="V63" s="178"/>
      <c r="W63" s="2"/>
      <c r="X63" s="176"/>
      <c r="Y63" s="177"/>
      <c r="Z63" s="178"/>
      <c r="AA63" s="2"/>
      <c r="AB63" s="2"/>
      <c r="AC63" s="2"/>
      <c r="AD63" s="2"/>
      <c r="AE63" s="68"/>
    </row>
    <row r="64" spans="1:31" ht="6" customHeight="1" thickBot="1" x14ac:dyDescent="0.4">
      <c r="A64" s="67"/>
      <c r="B64" s="2"/>
      <c r="C64" s="2"/>
      <c r="D64" s="111"/>
      <c r="E64" s="111"/>
      <c r="F64" s="111"/>
      <c r="G64" s="112"/>
      <c r="H64" s="111"/>
      <c r="I64" s="111"/>
      <c r="J64" s="111"/>
      <c r="K64" s="112"/>
      <c r="L64" s="111"/>
      <c r="M64" s="111"/>
      <c r="N64" s="111"/>
      <c r="O64" s="112"/>
      <c r="P64" s="111"/>
      <c r="Q64" s="111"/>
      <c r="R64" s="111"/>
      <c r="S64" s="112"/>
      <c r="T64" s="111"/>
      <c r="U64" s="111"/>
      <c r="V64" s="111"/>
      <c r="W64" s="112"/>
      <c r="X64" s="111"/>
      <c r="Y64" s="111"/>
      <c r="Z64" s="111"/>
      <c r="AA64" s="112"/>
      <c r="AB64" s="2"/>
      <c r="AC64" s="2"/>
      <c r="AD64" s="2"/>
      <c r="AE64" s="68"/>
    </row>
    <row r="65" spans="1:31" ht="15" thickBot="1" x14ac:dyDescent="0.4">
      <c r="A65" s="67"/>
      <c r="B65" s="318" t="s">
        <v>86</v>
      </c>
      <c r="C65" s="319"/>
      <c r="D65" s="306"/>
      <c r="E65" s="307"/>
      <c r="F65" s="308"/>
      <c r="G65" s="2"/>
      <c r="H65" s="176"/>
      <c r="I65" s="177"/>
      <c r="J65" s="178"/>
      <c r="K65" s="2"/>
      <c r="L65" s="176"/>
      <c r="M65" s="177"/>
      <c r="N65" s="178"/>
      <c r="O65" s="2"/>
      <c r="P65" s="176"/>
      <c r="Q65" s="177"/>
      <c r="R65" s="178"/>
      <c r="S65" s="2"/>
      <c r="T65" s="176"/>
      <c r="U65" s="177"/>
      <c r="V65" s="178"/>
      <c r="W65" s="2"/>
      <c r="X65" s="176"/>
      <c r="Y65" s="177"/>
      <c r="Z65" s="178"/>
      <c r="AA65" s="2"/>
      <c r="AB65" s="2"/>
      <c r="AC65" s="2"/>
      <c r="AD65" s="2"/>
      <c r="AE65" s="68"/>
    </row>
    <row r="66" spans="1:31" ht="6" customHeight="1" thickBot="1" x14ac:dyDescent="0.4">
      <c r="A66" s="6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68"/>
    </row>
    <row r="67" spans="1:31" ht="15" thickBot="1" x14ac:dyDescent="0.4">
      <c r="A67" s="67"/>
      <c r="B67" s="296" t="s">
        <v>123</v>
      </c>
      <c r="C67" s="297"/>
      <c r="D67" s="298"/>
      <c r="E67" s="299"/>
      <c r="F67" s="300"/>
      <c r="G67" s="2"/>
      <c r="H67" s="298"/>
      <c r="I67" s="299"/>
      <c r="J67" s="300"/>
      <c r="K67" s="2"/>
      <c r="L67" s="298"/>
      <c r="M67" s="299"/>
      <c r="N67" s="300"/>
      <c r="O67" s="2"/>
      <c r="P67" s="298"/>
      <c r="Q67" s="299"/>
      <c r="R67" s="300"/>
      <c r="S67" s="2"/>
      <c r="T67" s="298"/>
      <c r="U67" s="299"/>
      <c r="V67" s="300"/>
      <c r="W67" s="2"/>
      <c r="X67" s="298"/>
      <c r="Y67" s="299"/>
      <c r="Z67" s="300"/>
      <c r="AA67" s="2"/>
      <c r="AB67" s="2"/>
      <c r="AC67" s="2"/>
      <c r="AD67" s="2"/>
      <c r="AE67" s="68"/>
    </row>
    <row r="68" spans="1:31" x14ac:dyDescent="0.35">
      <c r="A68" s="6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68"/>
    </row>
    <row r="69" spans="1:31" x14ac:dyDescent="0.35">
      <c r="A69" s="67"/>
      <c r="B69" s="2"/>
      <c r="C69" s="2"/>
      <c r="D69" s="320" t="s">
        <v>88</v>
      </c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0"/>
      <c r="S69" s="320"/>
      <c r="T69" s="320"/>
      <c r="U69" s="320"/>
      <c r="V69" s="320"/>
      <c r="W69" s="320"/>
      <c r="X69" s="320"/>
      <c r="Y69" s="320"/>
      <c r="Z69" s="320"/>
      <c r="AA69" s="2"/>
      <c r="AB69" s="2"/>
      <c r="AC69" s="2"/>
      <c r="AD69" s="2"/>
      <c r="AE69" s="68"/>
    </row>
    <row r="70" spans="1:31" ht="2.25" customHeight="1" x14ac:dyDescent="0.35">
      <c r="A70" s="6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68"/>
    </row>
    <row r="71" spans="1:31" x14ac:dyDescent="0.35">
      <c r="A71" s="67"/>
      <c r="B71" s="2"/>
      <c r="C71" s="2"/>
      <c r="D71" s="321"/>
      <c r="E71" s="321"/>
      <c r="F71" s="321"/>
      <c r="G71" s="8"/>
      <c r="H71" s="321"/>
      <c r="I71" s="321"/>
      <c r="J71" s="321"/>
      <c r="K71" s="9"/>
      <c r="L71" s="321"/>
      <c r="M71" s="321"/>
      <c r="N71" s="321"/>
      <c r="O71" s="10"/>
      <c r="P71" s="321"/>
      <c r="Q71" s="321"/>
      <c r="R71" s="321"/>
      <c r="S71" s="8"/>
      <c r="T71" s="321"/>
      <c r="U71" s="321"/>
      <c r="V71" s="321"/>
      <c r="W71" s="8"/>
      <c r="X71" s="321"/>
      <c r="Y71" s="321"/>
      <c r="Z71" s="321"/>
      <c r="AA71" s="2"/>
      <c r="AB71" s="2"/>
      <c r="AC71" s="2"/>
      <c r="AD71" s="2"/>
      <c r="AE71" s="68"/>
    </row>
    <row r="72" spans="1:31" ht="6" customHeight="1" thickBot="1" x14ac:dyDescent="0.4">
      <c r="A72" s="6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68"/>
    </row>
    <row r="73" spans="1:31" ht="15" thickBot="1" x14ac:dyDescent="0.4">
      <c r="A73" s="67"/>
      <c r="B73" s="304" t="s">
        <v>85</v>
      </c>
      <c r="C73" s="305"/>
      <c r="D73" s="306"/>
      <c r="E73" s="307"/>
      <c r="F73" s="308"/>
      <c r="G73" s="2"/>
      <c r="H73" s="309"/>
      <c r="I73" s="310"/>
      <c r="J73" s="311"/>
      <c r="K73" s="28"/>
      <c r="L73" s="312"/>
      <c r="M73" s="313"/>
      <c r="N73" s="314"/>
      <c r="O73" s="28"/>
      <c r="P73" s="312"/>
      <c r="Q73" s="313"/>
      <c r="R73" s="314"/>
      <c r="S73" s="28"/>
      <c r="T73" s="315"/>
      <c r="U73" s="316"/>
      <c r="V73" s="317"/>
      <c r="W73" s="28"/>
      <c r="X73" s="312"/>
      <c r="Y73" s="313"/>
      <c r="Z73" s="314"/>
      <c r="AA73" s="2"/>
      <c r="AB73" s="2"/>
      <c r="AC73" s="2"/>
      <c r="AD73" s="2"/>
      <c r="AE73" s="68"/>
    </row>
    <row r="74" spans="1:31" ht="6" customHeight="1" thickBot="1" x14ac:dyDescent="0.4">
      <c r="A74" s="67"/>
      <c r="B74" s="2"/>
      <c r="C74" s="2"/>
      <c r="D74" s="29"/>
      <c r="E74" s="29"/>
      <c r="F74" s="29"/>
      <c r="G74" s="2"/>
      <c r="H74" s="113"/>
      <c r="I74" s="113"/>
      <c r="J74" s="113"/>
      <c r="K74" s="114"/>
      <c r="L74" s="113"/>
      <c r="M74" s="113"/>
      <c r="N74" s="113"/>
      <c r="O74" s="114"/>
      <c r="P74" s="113"/>
      <c r="Q74" s="113"/>
      <c r="R74" s="113"/>
      <c r="S74" s="114"/>
      <c r="T74" s="113"/>
      <c r="U74" s="113"/>
      <c r="V74" s="113"/>
      <c r="W74" s="114"/>
      <c r="X74" s="113"/>
      <c r="Y74" s="113"/>
      <c r="Z74" s="113"/>
      <c r="AA74" s="2"/>
      <c r="AB74" s="2"/>
      <c r="AC74" s="2"/>
      <c r="AD74" s="2"/>
      <c r="AE74" s="68"/>
    </row>
    <row r="75" spans="1:31" ht="15" thickBot="1" x14ac:dyDescent="0.4">
      <c r="A75" s="67"/>
      <c r="B75" s="318" t="s">
        <v>86</v>
      </c>
      <c r="C75" s="319"/>
      <c r="D75" s="306"/>
      <c r="E75" s="307"/>
      <c r="F75" s="308"/>
      <c r="G75" s="2"/>
      <c r="H75" s="312"/>
      <c r="I75" s="313"/>
      <c r="J75" s="314"/>
      <c r="K75" s="28"/>
      <c r="L75" s="312"/>
      <c r="M75" s="313"/>
      <c r="N75" s="314"/>
      <c r="O75" s="28"/>
      <c r="P75" s="312"/>
      <c r="Q75" s="313"/>
      <c r="R75" s="314"/>
      <c r="S75" s="28"/>
      <c r="T75" s="315"/>
      <c r="U75" s="316"/>
      <c r="V75" s="317"/>
      <c r="W75" s="28"/>
      <c r="X75" s="312"/>
      <c r="Y75" s="313"/>
      <c r="Z75" s="314"/>
      <c r="AA75" s="2"/>
      <c r="AB75" s="2"/>
      <c r="AC75" s="2"/>
      <c r="AD75" s="2"/>
      <c r="AE75" s="68"/>
    </row>
    <row r="76" spans="1:31" ht="6" customHeight="1" thickBot="1" x14ac:dyDescent="0.4">
      <c r="A76" s="67"/>
      <c r="B76" s="29"/>
      <c r="C76" s="29"/>
      <c r="D76" s="29"/>
      <c r="E76" s="2"/>
      <c r="F76" s="27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8"/>
      <c r="V76" s="27"/>
      <c r="W76" s="27"/>
      <c r="X76" s="27"/>
      <c r="Y76" s="2"/>
      <c r="Z76" s="2"/>
      <c r="AA76" s="2"/>
      <c r="AB76" s="2"/>
      <c r="AC76" s="2"/>
      <c r="AD76" s="2"/>
      <c r="AE76" s="68"/>
    </row>
    <row r="77" spans="1:31" ht="15" thickBot="1" x14ac:dyDescent="0.4">
      <c r="A77" s="67"/>
      <c r="B77" s="296" t="s">
        <v>123</v>
      </c>
      <c r="C77" s="297"/>
      <c r="D77" s="298"/>
      <c r="E77" s="299"/>
      <c r="F77" s="300"/>
      <c r="G77" s="2"/>
      <c r="H77" s="301"/>
      <c r="I77" s="302"/>
      <c r="J77" s="303"/>
      <c r="K77" s="28"/>
      <c r="L77" s="301"/>
      <c r="M77" s="302"/>
      <c r="N77" s="303"/>
      <c r="O77" s="28"/>
      <c r="P77" s="301"/>
      <c r="Q77" s="302"/>
      <c r="R77" s="303"/>
      <c r="S77" s="28"/>
      <c r="T77" s="301"/>
      <c r="U77" s="302"/>
      <c r="V77" s="303"/>
      <c r="W77" s="28"/>
      <c r="X77" s="301"/>
      <c r="Y77" s="302"/>
      <c r="Z77" s="303"/>
      <c r="AA77" s="2"/>
      <c r="AB77" s="2"/>
      <c r="AC77" s="2"/>
      <c r="AD77" s="2"/>
      <c r="AE77" s="68"/>
    </row>
    <row r="78" spans="1:31" ht="15" thickBot="1" x14ac:dyDescent="0.4">
      <c r="A78" s="67"/>
      <c r="B78" s="29"/>
      <c r="C78" s="29"/>
      <c r="D78" s="29"/>
      <c r="E78" s="2"/>
      <c r="F78" s="27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8"/>
      <c r="V78" s="27"/>
      <c r="W78" s="27"/>
      <c r="X78" s="27"/>
      <c r="Y78" s="2"/>
      <c r="Z78" s="2"/>
      <c r="AA78" s="2"/>
      <c r="AB78" s="2"/>
      <c r="AC78" s="2"/>
      <c r="AD78" s="2"/>
      <c r="AE78" s="68"/>
    </row>
    <row r="79" spans="1:31" ht="16" thickBot="1" x14ac:dyDescent="0.4">
      <c r="A79" s="67"/>
      <c r="B79" s="292" t="s">
        <v>83</v>
      </c>
      <c r="C79" s="293"/>
      <c r="D79" s="293"/>
      <c r="E79" s="293"/>
      <c r="F79" s="294"/>
      <c r="G79" s="27"/>
      <c r="H79" s="108"/>
      <c r="I79" s="109"/>
      <c r="J79" s="109"/>
      <c r="K79" s="30"/>
      <c r="L79" s="109"/>
      <c r="M79" s="109"/>
      <c r="N79" s="109"/>
      <c r="O79" s="30"/>
      <c r="P79" s="109"/>
      <c r="Q79" s="109"/>
      <c r="R79" s="109"/>
      <c r="S79" s="30"/>
      <c r="T79" s="109"/>
      <c r="U79" s="109"/>
      <c r="V79" s="109"/>
      <c r="W79" s="30"/>
      <c r="X79" s="109"/>
      <c r="Y79" s="109"/>
      <c r="Z79" s="110"/>
      <c r="AA79" s="2"/>
      <c r="AB79" s="2"/>
      <c r="AC79" s="2"/>
      <c r="AD79" s="2"/>
      <c r="AE79" s="68"/>
    </row>
    <row r="80" spans="1:31" ht="15" thickBot="1" x14ac:dyDescent="0.4">
      <c r="A80" s="76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73"/>
    </row>
    <row r="81" spans="1:39" x14ac:dyDescent="0.35">
      <c r="A81" s="77" t="s">
        <v>23</v>
      </c>
      <c r="B81" s="16" t="s">
        <v>0</v>
      </c>
      <c r="C81" s="1"/>
      <c r="D81" s="1"/>
      <c r="E81" s="1"/>
      <c r="F81" s="1"/>
      <c r="G81" s="1"/>
      <c r="H81" s="1"/>
      <c r="I81" s="35" t="s">
        <v>149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"/>
      <c r="Z81" s="2"/>
      <c r="AA81" s="2"/>
      <c r="AB81" s="2"/>
      <c r="AC81" s="2"/>
      <c r="AD81" s="2"/>
      <c r="AE81" s="68"/>
      <c r="AG81" t="s">
        <v>108</v>
      </c>
    </row>
    <row r="82" spans="1:39" ht="15" thickBot="1" x14ac:dyDescent="0.4">
      <c r="A82" s="74"/>
      <c r="B82" s="288" t="s">
        <v>70</v>
      </c>
      <c r="C82" s="288"/>
      <c r="D82" s="288"/>
      <c r="E82" s="288"/>
      <c r="F82" s="288"/>
      <c r="G82" s="288"/>
      <c r="H82" s="288"/>
      <c r="I82" s="2"/>
      <c r="J82" s="2"/>
      <c r="K82" s="2"/>
      <c r="L82" s="2"/>
      <c r="M82" s="2"/>
      <c r="N82" s="2"/>
      <c r="O82" s="2"/>
      <c r="P82" s="2"/>
      <c r="Q82" s="295" t="s">
        <v>71</v>
      </c>
      <c r="R82" s="295"/>
      <c r="S82" s="295"/>
      <c r="T82" s="295"/>
      <c r="U82" s="295"/>
      <c r="V82" s="295"/>
      <c r="W82" s="295"/>
      <c r="X82" s="2"/>
      <c r="Y82" s="2"/>
      <c r="Z82" s="2"/>
      <c r="AA82" s="2"/>
      <c r="AB82" s="2"/>
      <c r="AC82" s="2"/>
      <c r="AD82" s="2"/>
      <c r="AE82" s="68"/>
      <c r="AG82" t="s">
        <v>109</v>
      </c>
      <c r="AI82" t="s">
        <v>110</v>
      </c>
    </row>
    <row r="83" spans="1:39" ht="15" thickBot="1" x14ac:dyDescent="0.4">
      <c r="A83" s="78"/>
      <c r="B83" s="221" t="s">
        <v>15</v>
      </c>
      <c r="C83" s="222"/>
      <c r="D83" s="222"/>
      <c r="E83" s="222"/>
      <c r="F83" s="222"/>
      <c r="G83" s="222"/>
      <c r="H83" s="222"/>
      <c r="I83" s="222"/>
      <c r="J83" s="222"/>
      <c r="K83" s="223"/>
      <c r="L83" s="2"/>
      <c r="M83" s="2"/>
      <c r="N83" s="2"/>
      <c r="O83" s="2"/>
      <c r="P83" s="221" t="s">
        <v>15</v>
      </c>
      <c r="Q83" s="222"/>
      <c r="R83" s="222"/>
      <c r="S83" s="222"/>
      <c r="T83" s="222"/>
      <c r="U83" s="222"/>
      <c r="V83" s="222"/>
      <c r="W83" s="222"/>
      <c r="X83" s="222"/>
      <c r="Y83" s="222"/>
      <c r="Z83" s="223"/>
      <c r="AA83" s="2"/>
      <c r="AB83" s="2"/>
      <c r="AC83" s="2"/>
      <c r="AD83" s="2"/>
      <c r="AE83" s="68"/>
      <c r="AG83" t="s">
        <v>111</v>
      </c>
      <c r="AI83" t="s">
        <v>112</v>
      </c>
    </row>
    <row r="84" spans="1:39" x14ac:dyDescent="0.35">
      <c r="A84" s="78"/>
      <c r="B84" s="231" t="s">
        <v>6</v>
      </c>
      <c r="C84" s="232"/>
      <c r="D84" s="233" t="s">
        <v>7</v>
      </c>
      <c r="E84" s="234"/>
      <c r="F84" s="233" t="s">
        <v>8</v>
      </c>
      <c r="G84" s="234"/>
      <c r="H84" s="233" t="s">
        <v>9</v>
      </c>
      <c r="I84" s="234"/>
      <c r="J84" s="291" t="s">
        <v>16</v>
      </c>
      <c r="K84" s="214"/>
      <c r="L84" s="2"/>
      <c r="M84" s="290" t="s">
        <v>63</v>
      </c>
      <c r="N84" s="239"/>
      <c r="O84" s="2"/>
      <c r="P84" s="231" t="s">
        <v>6</v>
      </c>
      <c r="Q84" s="232"/>
      <c r="R84" s="233" t="s">
        <v>7</v>
      </c>
      <c r="S84" s="234"/>
      <c r="T84" s="233" t="s">
        <v>8</v>
      </c>
      <c r="U84" s="234"/>
      <c r="V84" s="233" t="s">
        <v>9</v>
      </c>
      <c r="W84" s="234"/>
      <c r="X84" s="55"/>
      <c r="Y84" s="233" t="s">
        <v>16</v>
      </c>
      <c r="Z84" s="234"/>
      <c r="AA84" s="2"/>
      <c r="AB84" s="290" t="s">
        <v>93</v>
      </c>
      <c r="AC84" s="239"/>
      <c r="AD84" s="2"/>
      <c r="AE84" s="68"/>
      <c r="AG84" t="s">
        <v>113</v>
      </c>
      <c r="AI84" t="s">
        <v>114</v>
      </c>
    </row>
    <row r="85" spans="1:39" ht="15" thickBot="1" x14ac:dyDescent="0.4">
      <c r="A85" s="78"/>
      <c r="B85" s="45" t="s">
        <v>26</v>
      </c>
      <c r="C85" s="47" t="s">
        <v>27</v>
      </c>
      <c r="D85" s="45" t="s">
        <v>26</v>
      </c>
      <c r="E85" s="47" t="s">
        <v>27</v>
      </c>
      <c r="F85" s="45" t="s">
        <v>26</v>
      </c>
      <c r="G85" s="47" t="s">
        <v>27</v>
      </c>
      <c r="H85" s="45" t="s">
        <v>26</v>
      </c>
      <c r="I85" s="47" t="s">
        <v>27</v>
      </c>
      <c r="J85" s="48" t="s">
        <v>26</v>
      </c>
      <c r="K85" s="47" t="s">
        <v>27</v>
      </c>
      <c r="L85" s="2"/>
      <c r="M85" s="240"/>
      <c r="N85" s="241"/>
      <c r="O85" s="2"/>
      <c r="P85" s="45" t="s">
        <v>26</v>
      </c>
      <c r="Q85" s="47" t="s">
        <v>27</v>
      </c>
      <c r="R85" s="45" t="s">
        <v>26</v>
      </c>
      <c r="S85" s="47" t="s">
        <v>27</v>
      </c>
      <c r="T85" s="45" t="s">
        <v>26</v>
      </c>
      <c r="U85" s="47" t="s">
        <v>27</v>
      </c>
      <c r="V85" s="45" t="s">
        <v>26</v>
      </c>
      <c r="W85" s="47" t="s">
        <v>27</v>
      </c>
      <c r="X85" s="2"/>
      <c r="Y85" s="45" t="s">
        <v>26</v>
      </c>
      <c r="Z85" s="47" t="s">
        <v>27</v>
      </c>
      <c r="AA85" s="2"/>
      <c r="AB85" s="240"/>
      <c r="AC85" s="241"/>
      <c r="AD85" s="2"/>
      <c r="AE85" s="68"/>
      <c r="AG85" t="s">
        <v>115</v>
      </c>
      <c r="AI85" t="s">
        <v>116</v>
      </c>
    </row>
    <row r="86" spans="1:39" x14ac:dyDescent="0.35">
      <c r="A86" s="79" t="s">
        <v>89</v>
      </c>
      <c r="B86" s="42"/>
      <c r="C86" s="49"/>
      <c r="D86" s="42"/>
      <c r="E86" s="49"/>
      <c r="F86" s="42"/>
      <c r="G86" s="49"/>
      <c r="H86" s="42"/>
      <c r="I86" s="49"/>
      <c r="J86" s="52">
        <f t="shared" ref="J86:K89" si="1">B86+D86+F86+H86</f>
        <v>0</v>
      </c>
      <c r="K86" s="44">
        <f t="shared" si="1"/>
        <v>0</v>
      </c>
      <c r="L86" s="60" t="s">
        <v>89</v>
      </c>
      <c r="M86" s="204">
        <f>J86+K86</f>
        <v>0</v>
      </c>
      <c r="N86" s="205"/>
      <c r="O86" s="60" t="s">
        <v>89</v>
      </c>
      <c r="P86" s="42"/>
      <c r="Q86" s="49"/>
      <c r="R86" s="42"/>
      <c r="S86" s="49"/>
      <c r="T86" s="42"/>
      <c r="U86" s="49"/>
      <c r="V86" s="42"/>
      <c r="W86" s="49"/>
      <c r="X86" s="2"/>
      <c r="Y86" s="56">
        <f t="shared" ref="Y86:Z90" si="2">P86+R86+T86+V86</f>
        <v>0</v>
      </c>
      <c r="Z86" s="44">
        <f t="shared" si="2"/>
        <v>0</v>
      </c>
      <c r="AA86" s="60" t="s">
        <v>89</v>
      </c>
      <c r="AB86" s="204">
        <f>Y86+Z86</f>
        <v>0</v>
      </c>
      <c r="AC86" s="205"/>
      <c r="AD86" s="2"/>
      <c r="AE86" s="68"/>
    </row>
    <row r="87" spans="1:39" x14ac:dyDescent="0.35">
      <c r="A87" s="79" t="s">
        <v>90</v>
      </c>
      <c r="B87" s="38"/>
      <c r="C87" s="50"/>
      <c r="D87" s="38"/>
      <c r="E87" s="50"/>
      <c r="F87" s="38"/>
      <c r="G87" s="50"/>
      <c r="H87" s="38"/>
      <c r="I87" s="50"/>
      <c r="J87" s="53">
        <f t="shared" si="1"/>
        <v>0</v>
      </c>
      <c r="K87" s="39">
        <f t="shared" si="1"/>
        <v>0</v>
      </c>
      <c r="L87" s="60" t="s">
        <v>90</v>
      </c>
      <c r="M87" s="208">
        <f>J87+K87</f>
        <v>0</v>
      </c>
      <c r="N87" s="209"/>
      <c r="O87" s="60" t="s">
        <v>90</v>
      </c>
      <c r="P87" s="38"/>
      <c r="Q87" s="50"/>
      <c r="R87" s="38"/>
      <c r="S87" s="50"/>
      <c r="T87" s="38"/>
      <c r="U87" s="50"/>
      <c r="V87" s="38"/>
      <c r="W87" s="50"/>
      <c r="X87" s="2"/>
      <c r="Y87" s="57">
        <f t="shared" si="2"/>
        <v>0</v>
      </c>
      <c r="Z87" s="39">
        <f t="shared" si="2"/>
        <v>0</v>
      </c>
      <c r="AA87" s="60" t="s">
        <v>90</v>
      </c>
      <c r="AB87" s="208">
        <f>Y87+Z87</f>
        <v>0</v>
      </c>
      <c r="AC87" s="209"/>
      <c r="AD87" s="2"/>
      <c r="AE87" s="68"/>
      <c r="AG87" t="s">
        <v>117</v>
      </c>
    </row>
    <row r="88" spans="1:39" x14ac:dyDescent="0.35">
      <c r="A88" s="79" t="s">
        <v>91</v>
      </c>
      <c r="B88" s="38"/>
      <c r="C88" s="50"/>
      <c r="D88" s="38"/>
      <c r="E88" s="50"/>
      <c r="F88" s="38"/>
      <c r="G88" s="50"/>
      <c r="H88" s="38"/>
      <c r="I88" s="50"/>
      <c r="J88" s="53">
        <f t="shared" si="1"/>
        <v>0</v>
      </c>
      <c r="K88" s="39">
        <f t="shared" si="1"/>
        <v>0</v>
      </c>
      <c r="L88" s="60" t="s">
        <v>91</v>
      </c>
      <c r="M88" s="208">
        <f>J88+K88</f>
        <v>0</v>
      </c>
      <c r="N88" s="209"/>
      <c r="O88" s="60" t="s">
        <v>91</v>
      </c>
      <c r="P88" s="38"/>
      <c r="Q88" s="50"/>
      <c r="R88" s="38"/>
      <c r="S88" s="50"/>
      <c r="T88" s="38"/>
      <c r="U88" s="50"/>
      <c r="V88" s="38"/>
      <c r="W88" s="50"/>
      <c r="X88" s="2"/>
      <c r="Y88" s="57">
        <f>P88+R88+T88+V88</f>
        <v>0</v>
      </c>
      <c r="Z88" s="39">
        <f>Q88+S88+U88+W88</f>
        <v>0</v>
      </c>
      <c r="AA88" s="60" t="s">
        <v>91</v>
      </c>
      <c r="AB88" s="208">
        <f>Y88+Z88</f>
        <v>0</v>
      </c>
      <c r="AC88" s="209"/>
      <c r="AD88" s="2"/>
      <c r="AE88" s="68"/>
      <c r="AG88" t="s">
        <v>118</v>
      </c>
      <c r="AI88" t="s">
        <v>119</v>
      </c>
      <c r="AK88" t="s">
        <v>120</v>
      </c>
      <c r="AM88" t="s">
        <v>121</v>
      </c>
    </row>
    <row r="89" spans="1:39" ht="15" thickBot="1" x14ac:dyDescent="0.4">
      <c r="A89" s="79" t="s">
        <v>124</v>
      </c>
      <c r="B89" s="38"/>
      <c r="C89" s="50"/>
      <c r="D89" s="38"/>
      <c r="E89" s="50"/>
      <c r="F89" s="38"/>
      <c r="G89" s="50"/>
      <c r="H89" s="38"/>
      <c r="I89" s="50"/>
      <c r="J89" s="53">
        <f t="shared" si="1"/>
        <v>0</v>
      </c>
      <c r="K89" s="39">
        <f t="shared" si="1"/>
        <v>0</v>
      </c>
      <c r="L89" s="60" t="s">
        <v>124</v>
      </c>
      <c r="M89" s="208">
        <f>J89+K89</f>
        <v>0</v>
      </c>
      <c r="N89" s="209"/>
      <c r="O89" s="60" t="s">
        <v>124</v>
      </c>
      <c r="P89" s="38"/>
      <c r="Q89" s="50"/>
      <c r="R89" s="38"/>
      <c r="S89" s="50"/>
      <c r="T89" s="38"/>
      <c r="U89" s="50"/>
      <c r="V89" s="38"/>
      <c r="W89" s="50"/>
      <c r="X89" s="2"/>
      <c r="Y89" s="57">
        <f>P89+R89+T89+V89</f>
        <v>0</v>
      </c>
      <c r="Z89" s="39">
        <f>Q89+S89+U89+W89</f>
        <v>0</v>
      </c>
      <c r="AA89" s="60" t="s">
        <v>124</v>
      </c>
      <c r="AB89" s="208">
        <f>Y89+Z89</f>
        <v>0</v>
      </c>
      <c r="AC89" s="209"/>
      <c r="AD89" s="2"/>
      <c r="AE89" s="68"/>
    </row>
    <row r="90" spans="1:39" ht="15" thickBot="1" x14ac:dyDescent="0.4">
      <c r="A90" s="79" t="s">
        <v>92</v>
      </c>
      <c r="B90" s="158">
        <f>B86+B87+B88+B89</f>
        <v>0</v>
      </c>
      <c r="C90" s="159">
        <f t="shared" ref="C90:K90" si="3">C86+C87+C88+C89</f>
        <v>0</v>
      </c>
      <c r="D90" s="158">
        <f t="shared" si="3"/>
        <v>0</v>
      </c>
      <c r="E90" s="159">
        <f t="shared" si="3"/>
        <v>0</v>
      </c>
      <c r="F90" s="158">
        <f t="shared" si="3"/>
        <v>0</v>
      </c>
      <c r="G90" s="159">
        <f t="shared" si="3"/>
        <v>0</v>
      </c>
      <c r="H90" s="158">
        <f t="shared" si="3"/>
        <v>0</v>
      </c>
      <c r="I90" s="159">
        <f t="shared" si="3"/>
        <v>0</v>
      </c>
      <c r="J90" s="54">
        <f t="shared" si="3"/>
        <v>0</v>
      </c>
      <c r="K90" s="37">
        <f t="shared" si="3"/>
        <v>0</v>
      </c>
      <c r="L90" s="60" t="s">
        <v>92</v>
      </c>
      <c r="M90" s="286">
        <f>J90+K90</f>
        <v>0</v>
      </c>
      <c r="N90" s="287"/>
      <c r="O90" s="60" t="s">
        <v>92</v>
      </c>
      <c r="P90" s="158">
        <f>P86+P87+P88+P89</f>
        <v>0</v>
      </c>
      <c r="Q90" s="159">
        <f t="shared" ref="Q90:W90" si="4">Q86+Q87+Q88+Q89</f>
        <v>0</v>
      </c>
      <c r="R90" s="158">
        <f t="shared" si="4"/>
        <v>0</v>
      </c>
      <c r="S90" s="159">
        <f t="shared" si="4"/>
        <v>0</v>
      </c>
      <c r="T90" s="158">
        <f t="shared" si="4"/>
        <v>0</v>
      </c>
      <c r="U90" s="159">
        <f t="shared" si="4"/>
        <v>0</v>
      </c>
      <c r="V90" s="158">
        <f t="shared" si="4"/>
        <v>0</v>
      </c>
      <c r="W90" s="159">
        <f t="shared" si="4"/>
        <v>0</v>
      </c>
      <c r="X90" s="2"/>
      <c r="Y90" s="58">
        <f t="shared" si="2"/>
        <v>0</v>
      </c>
      <c r="Z90" s="59">
        <f t="shared" si="2"/>
        <v>0</v>
      </c>
      <c r="AA90" s="60" t="s">
        <v>92</v>
      </c>
      <c r="AB90" s="198">
        <f>Y90+Z90</f>
        <v>0</v>
      </c>
      <c r="AC90" s="199"/>
      <c r="AD90" s="2"/>
      <c r="AE90" s="68"/>
      <c r="AG90" t="s">
        <v>122</v>
      </c>
    </row>
    <row r="91" spans="1:39" ht="15" thickBot="1" x14ac:dyDescent="0.4">
      <c r="A91" s="80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"/>
      <c r="Y91" s="14"/>
      <c r="Z91" s="14"/>
      <c r="AA91" s="14"/>
      <c r="AB91" s="14"/>
      <c r="AC91" s="2"/>
      <c r="AD91" s="2"/>
      <c r="AE91" s="68"/>
    </row>
    <row r="92" spans="1:39" x14ac:dyDescent="0.35">
      <c r="A92" s="77" t="s">
        <v>24</v>
      </c>
      <c r="B92" s="16" t="s">
        <v>1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75"/>
    </row>
    <row r="93" spans="1:39" ht="15" thickBot="1" x14ac:dyDescent="0.4">
      <c r="A93" s="74"/>
      <c r="B93" s="288" t="s">
        <v>70</v>
      </c>
      <c r="C93" s="288"/>
      <c r="D93" s="288"/>
      <c r="E93" s="288"/>
      <c r="F93" s="288"/>
      <c r="G93" s="288"/>
      <c r="H93" s="288"/>
      <c r="I93" s="2"/>
      <c r="J93" s="2"/>
      <c r="K93" s="2"/>
      <c r="L93" s="2"/>
      <c r="M93" s="2"/>
      <c r="N93" s="61"/>
      <c r="O93" s="61"/>
      <c r="P93" s="61"/>
      <c r="Q93" s="289" t="s">
        <v>71</v>
      </c>
      <c r="R93" s="289"/>
      <c r="S93" s="289"/>
      <c r="T93" s="289"/>
      <c r="U93" s="289"/>
      <c r="V93" s="289"/>
      <c r="W93" s="289"/>
      <c r="X93" s="289"/>
      <c r="Y93" s="289"/>
      <c r="Z93" s="289"/>
      <c r="AA93" s="289"/>
      <c r="AB93" s="2"/>
      <c r="AC93" s="2"/>
      <c r="AD93" s="2"/>
      <c r="AE93" s="68"/>
    </row>
    <row r="94" spans="1:39" ht="15" thickBot="1" x14ac:dyDescent="0.4">
      <c r="A94" s="80"/>
      <c r="B94" s="221" t="s">
        <v>15</v>
      </c>
      <c r="C94" s="222"/>
      <c r="D94" s="222"/>
      <c r="E94" s="222"/>
      <c r="F94" s="222"/>
      <c r="G94" s="222"/>
      <c r="H94" s="222"/>
      <c r="I94" s="222"/>
      <c r="J94" s="222"/>
      <c r="K94" s="222"/>
      <c r="L94" s="223"/>
      <c r="M94" s="33"/>
      <c r="N94" s="33"/>
      <c r="O94" s="33"/>
      <c r="P94" s="33"/>
      <c r="Q94" s="221" t="s">
        <v>15</v>
      </c>
      <c r="R94" s="222"/>
      <c r="S94" s="222"/>
      <c r="T94" s="222"/>
      <c r="U94" s="222"/>
      <c r="V94" s="222"/>
      <c r="W94" s="222"/>
      <c r="X94" s="222"/>
      <c r="Y94" s="222"/>
      <c r="Z94" s="222"/>
      <c r="AA94" s="223"/>
      <c r="AB94" s="2"/>
      <c r="AC94" s="2"/>
      <c r="AD94" s="2"/>
      <c r="AE94" s="68"/>
    </row>
    <row r="95" spans="1:39" x14ac:dyDescent="0.35">
      <c r="A95" s="80"/>
      <c r="B95" s="231" t="s">
        <v>6</v>
      </c>
      <c r="C95" s="232"/>
      <c r="D95" s="233" t="s">
        <v>7</v>
      </c>
      <c r="E95" s="234"/>
      <c r="F95" s="233" t="s">
        <v>8</v>
      </c>
      <c r="G95" s="234"/>
      <c r="H95" s="233" t="s">
        <v>9</v>
      </c>
      <c r="I95" s="234"/>
      <c r="J95" s="55"/>
      <c r="K95" s="233" t="s">
        <v>16</v>
      </c>
      <c r="L95" s="234"/>
      <c r="M95" s="33"/>
      <c r="N95" s="290" t="s">
        <v>63</v>
      </c>
      <c r="O95" s="239"/>
      <c r="P95" s="33"/>
      <c r="Q95" s="231" t="s">
        <v>6</v>
      </c>
      <c r="R95" s="232"/>
      <c r="S95" s="233" t="s">
        <v>7</v>
      </c>
      <c r="T95" s="234"/>
      <c r="U95" s="233" t="s">
        <v>8</v>
      </c>
      <c r="V95" s="234"/>
      <c r="W95" s="233" t="s">
        <v>9</v>
      </c>
      <c r="X95" s="234"/>
      <c r="Y95" s="55"/>
      <c r="Z95" s="233" t="s">
        <v>16</v>
      </c>
      <c r="AA95" s="234"/>
      <c r="AB95" s="2"/>
      <c r="AC95" s="290" t="s">
        <v>93</v>
      </c>
      <c r="AD95" s="239"/>
      <c r="AE95" s="68"/>
    </row>
    <row r="96" spans="1:39" ht="15" thickBot="1" x14ac:dyDescent="0.4">
      <c r="A96" s="80"/>
      <c r="B96" s="45" t="s">
        <v>26</v>
      </c>
      <c r="C96" s="47" t="s">
        <v>27</v>
      </c>
      <c r="D96" s="45" t="s">
        <v>26</v>
      </c>
      <c r="E96" s="47" t="s">
        <v>27</v>
      </c>
      <c r="F96" s="45" t="s">
        <v>26</v>
      </c>
      <c r="G96" s="47" t="s">
        <v>27</v>
      </c>
      <c r="H96" s="45" t="s">
        <v>26</v>
      </c>
      <c r="I96" s="47" t="s">
        <v>27</v>
      </c>
      <c r="J96" s="2"/>
      <c r="K96" s="45" t="s">
        <v>26</v>
      </c>
      <c r="L96" s="47" t="s">
        <v>27</v>
      </c>
      <c r="M96" s="33"/>
      <c r="N96" s="240"/>
      <c r="O96" s="241"/>
      <c r="P96" s="33"/>
      <c r="Q96" s="45" t="s">
        <v>26</v>
      </c>
      <c r="R96" s="47" t="s">
        <v>27</v>
      </c>
      <c r="S96" s="45" t="s">
        <v>26</v>
      </c>
      <c r="T96" s="47" t="s">
        <v>27</v>
      </c>
      <c r="U96" s="45" t="s">
        <v>26</v>
      </c>
      <c r="V96" s="47" t="s">
        <v>27</v>
      </c>
      <c r="W96" s="45" t="s">
        <v>26</v>
      </c>
      <c r="X96" s="47" t="s">
        <v>27</v>
      </c>
      <c r="Y96" s="2"/>
      <c r="Z96" s="45" t="s">
        <v>26</v>
      </c>
      <c r="AA96" s="47" t="s">
        <v>27</v>
      </c>
      <c r="AB96" s="2"/>
      <c r="AC96" s="240"/>
      <c r="AD96" s="241"/>
      <c r="AE96" s="68"/>
    </row>
    <row r="97" spans="1:31" x14ac:dyDescent="0.35">
      <c r="A97" s="79" t="s">
        <v>89</v>
      </c>
      <c r="B97" s="42"/>
      <c r="C97" s="49"/>
      <c r="D97" s="42"/>
      <c r="E97" s="49"/>
      <c r="F97" s="42"/>
      <c r="G97" s="49"/>
      <c r="H97" s="42"/>
      <c r="I97" s="49"/>
      <c r="J97" s="2"/>
      <c r="K97" s="56">
        <f t="shared" ref="K97:L101" si="5">B97+D97+F97+H97</f>
        <v>0</v>
      </c>
      <c r="L97" s="44">
        <f t="shared" si="5"/>
        <v>0</v>
      </c>
      <c r="M97" s="60" t="s">
        <v>89</v>
      </c>
      <c r="N97" s="204">
        <f>K97+L97</f>
        <v>0</v>
      </c>
      <c r="O97" s="205"/>
      <c r="P97" s="60" t="s">
        <v>89</v>
      </c>
      <c r="Q97" s="42"/>
      <c r="R97" s="49"/>
      <c r="S97" s="42"/>
      <c r="T97" s="49"/>
      <c r="U97" s="42"/>
      <c r="V97" s="49"/>
      <c r="W97" s="42"/>
      <c r="X97" s="49"/>
      <c r="Y97" s="2"/>
      <c r="Z97" s="56">
        <f t="shared" ref="Z97:AA101" si="6">Q97+S97+U97+W97</f>
        <v>0</v>
      </c>
      <c r="AA97" s="44">
        <f t="shared" si="6"/>
        <v>0</v>
      </c>
      <c r="AB97" s="60" t="s">
        <v>89</v>
      </c>
      <c r="AC97" s="204">
        <f>Z97+AA97</f>
        <v>0</v>
      </c>
      <c r="AD97" s="205"/>
      <c r="AE97" s="68"/>
    </row>
    <row r="98" spans="1:31" x14ac:dyDescent="0.35">
      <c r="A98" s="79" t="s">
        <v>90</v>
      </c>
      <c r="B98" s="38"/>
      <c r="C98" s="50"/>
      <c r="D98" s="38"/>
      <c r="E98" s="50"/>
      <c r="F98" s="38"/>
      <c r="G98" s="50"/>
      <c r="H98" s="38"/>
      <c r="I98" s="50"/>
      <c r="J98" s="2"/>
      <c r="K98" s="57">
        <f t="shared" si="5"/>
        <v>0</v>
      </c>
      <c r="L98" s="39">
        <f t="shared" si="5"/>
        <v>0</v>
      </c>
      <c r="M98" s="60" t="s">
        <v>90</v>
      </c>
      <c r="N98" s="208">
        <f>K98+L98</f>
        <v>0</v>
      </c>
      <c r="O98" s="209"/>
      <c r="P98" s="60" t="s">
        <v>90</v>
      </c>
      <c r="Q98" s="38"/>
      <c r="R98" s="50"/>
      <c r="S98" s="38"/>
      <c r="T98" s="50"/>
      <c r="U98" s="38"/>
      <c r="V98" s="50"/>
      <c r="W98" s="38"/>
      <c r="X98" s="50"/>
      <c r="Y98" s="2"/>
      <c r="Z98" s="57">
        <f t="shared" si="6"/>
        <v>0</v>
      </c>
      <c r="AA98" s="39">
        <f t="shared" si="6"/>
        <v>0</v>
      </c>
      <c r="AB98" s="60" t="s">
        <v>90</v>
      </c>
      <c r="AC98" s="208">
        <f>Z98+AA98</f>
        <v>0</v>
      </c>
      <c r="AD98" s="209"/>
      <c r="AE98" s="68"/>
    </row>
    <row r="99" spans="1:31" x14ac:dyDescent="0.35">
      <c r="A99" s="79" t="s">
        <v>91</v>
      </c>
      <c r="B99" s="38"/>
      <c r="C99" s="50"/>
      <c r="D99" s="38"/>
      <c r="E99" s="50"/>
      <c r="F99" s="38"/>
      <c r="G99" s="50"/>
      <c r="H99" s="38"/>
      <c r="I99" s="50"/>
      <c r="J99" s="2"/>
      <c r="K99" s="57">
        <f>B99+D99+F99+H99</f>
        <v>0</v>
      </c>
      <c r="L99" s="39">
        <f>C99+E99+G99+I99</f>
        <v>0</v>
      </c>
      <c r="M99" s="60" t="s">
        <v>91</v>
      </c>
      <c r="N99" s="208">
        <f>K99+L99</f>
        <v>0</v>
      </c>
      <c r="O99" s="209"/>
      <c r="P99" s="60" t="s">
        <v>91</v>
      </c>
      <c r="Q99" s="38"/>
      <c r="R99" s="50"/>
      <c r="S99" s="38"/>
      <c r="T99" s="50"/>
      <c r="U99" s="38"/>
      <c r="V99" s="50"/>
      <c r="W99" s="38"/>
      <c r="X99" s="50"/>
      <c r="Y99" s="2"/>
      <c r="Z99" s="57">
        <f>Q99+S99+U99+W99</f>
        <v>0</v>
      </c>
      <c r="AA99" s="39">
        <f>R99+T99+V99+X99</f>
        <v>0</v>
      </c>
      <c r="AB99" s="60" t="s">
        <v>91</v>
      </c>
      <c r="AC99" s="208">
        <f>Z99+AA99</f>
        <v>0</v>
      </c>
      <c r="AD99" s="209"/>
      <c r="AE99" s="68"/>
    </row>
    <row r="100" spans="1:31" ht="15" thickBot="1" x14ac:dyDescent="0.4">
      <c r="A100" s="79" t="s">
        <v>124</v>
      </c>
      <c r="B100" s="38"/>
      <c r="C100" s="50"/>
      <c r="D100" s="38"/>
      <c r="E100" s="50"/>
      <c r="F100" s="38"/>
      <c r="G100" s="50"/>
      <c r="H100" s="38"/>
      <c r="I100" s="50"/>
      <c r="J100" s="2"/>
      <c r="K100" s="57">
        <f>B100+D100+F100+H100</f>
        <v>0</v>
      </c>
      <c r="L100" s="39">
        <f>C100+E100+G100+I100</f>
        <v>0</v>
      </c>
      <c r="M100" s="60" t="s">
        <v>124</v>
      </c>
      <c r="N100" s="208">
        <f>K100+L100</f>
        <v>0</v>
      </c>
      <c r="O100" s="209"/>
      <c r="P100" s="60" t="s">
        <v>124</v>
      </c>
      <c r="Q100" s="38"/>
      <c r="R100" s="50"/>
      <c r="S100" s="38"/>
      <c r="T100" s="50"/>
      <c r="U100" s="38"/>
      <c r="V100" s="50"/>
      <c r="W100" s="38"/>
      <c r="X100" s="50"/>
      <c r="Y100" s="2"/>
      <c r="Z100" s="57">
        <f>Q100+S100+U100+W100</f>
        <v>0</v>
      </c>
      <c r="AA100" s="39">
        <f>R100+T100+V100+X100</f>
        <v>0</v>
      </c>
      <c r="AB100" s="60" t="s">
        <v>124</v>
      </c>
      <c r="AC100" s="208">
        <f>Z100+AA100</f>
        <v>0</v>
      </c>
      <c r="AD100" s="209"/>
      <c r="AE100" s="68"/>
    </row>
    <row r="101" spans="1:31" ht="15" thickBot="1" x14ac:dyDescent="0.4">
      <c r="A101" s="79" t="s">
        <v>92</v>
      </c>
      <c r="B101" s="158">
        <f>B97+B98+B99+B100</f>
        <v>0</v>
      </c>
      <c r="C101" s="159">
        <f t="shared" ref="C101:I101" si="7">C97+C98+C99+C100</f>
        <v>0</v>
      </c>
      <c r="D101" s="158">
        <f t="shared" si="7"/>
        <v>0</v>
      </c>
      <c r="E101" s="159">
        <f t="shared" si="7"/>
        <v>0</v>
      </c>
      <c r="F101" s="158">
        <f t="shared" si="7"/>
        <v>0</v>
      </c>
      <c r="G101" s="159">
        <f t="shared" si="7"/>
        <v>0</v>
      </c>
      <c r="H101" s="158">
        <f t="shared" si="7"/>
        <v>0</v>
      </c>
      <c r="I101" s="159">
        <f t="shared" si="7"/>
        <v>0</v>
      </c>
      <c r="J101" s="2"/>
      <c r="K101" s="58">
        <f t="shared" si="5"/>
        <v>0</v>
      </c>
      <c r="L101" s="59">
        <f t="shared" si="5"/>
        <v>0</v>
      </c>
      <c r="M101" s="60" t="s">
        <v>92</v>
      </c>
      <c r="N101" s="198">
        <f>K101+L101</f>
        <v>0</v>
      </c>
      <c r="O101" s="199"/>
      <c r="P101" s="60" t="s">
        <v>92</v>
      </c>
      <c r="Q101" s="158">
        <f>Q97+Q98+Q99+Q100</f>
        <v>0</v>
      </c>
      <c r="R101" s="159">
        <f t="shared" ref="R101:X101" si="8">R97+R98+R99+R100</f>
        <v>0</v>
      </c>
      <c r="S101" s="158">
        <f t="shared" si="8"/>
        <v>0</v>
      </c>
      <c r="T101" s="159">
        <f t="shared" si="8"/>
        <v>0</v>
      </c>
      <c r="U101" s="158">
        <f t="shared" si="8"/>
        <v>0</v>
      </c>
      <c r="V101" s="159">
        <f t="shared" si="8"/>
        <v>0</v>
      </c>
      <c r="W101" s="158">
        <f t="shared" si="8"/>
        <v>0</v>
      </c>
      <c r="X101" s="159">
        <f t="shared" si="8"/>
        <v>0</v>
      </c>
      <c r="Y101" s="2"/>
      <c r="Z101" s="58">
        <f t="shared" si="6"/>
        <v>0</v>
      </c>
      <c r="AA101" s="59">
        <f t="shared" si="6"/>
        <v>0</v>
      </c>
      <c r="AB101" s="60" t="s">
        <v>92</v>
      </c>
      <c r="AC101" s="198">
        <f>Z101+AA101</f>
        <v>0</v>
      </c>
      <c r="AD101" s="199"/>
      <c r="AE101" s="68"/>
    </row>
    <row r="102" spans="1:31" ht="16" thickBot="1" x14ac:dyDescent="0.4">
      <c r="A102" s="76"/>
      <c r="B102" s="31"/>
      <c r="C102" s="14"/>
      <c r="D102" s="14"/>
      <c r="E102" s="14"/>
      <c r="F102" s="14"/>
      <c r="G102" s="14"/>
      <c r="H102" s="14"/>
      <c r="I102" s="32"/>
      <c r="J102" s="32"/>
      <c r="K102" s="32"/>
      <c r="L102" s="32"/>
      <c r="M102" s="32"/>
      <c r="N102" s="32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73"/>
    </row>
    <row r="103" spans="1:31" x14ac:dyDescent="0.35">
      <c r="A103" s="74" t="s">
        <v>25</v>
      </c>
      <c r="B103" s="4" t="s">
        <v>2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68"/>
    </row>
    <row r="104" spans="1:31" ht="15" thickBot="1" x14ac:dyDescent="0.4">
      <c r="A104" s="80"/>
      <c r="B104" s="33"/>
      <c r="C104" s="33"/>
      <c r="D104" s="33"/>
      <c r="E104" s="33"/>
      <c r="F104" s="33"/>
      <c r="G104" s="33"/>
      <c r="H104" s="33"/>
      <c r="I104" s="3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68"/>
    </row>
    <row r="105" spans="1:31" ht="19" thickTop="1" x14ac:dyDescent="0.35">
      <c r="A105" s="81"/>
      <c r="B105" s="34"/>
      <c r="C105" s="34"/>
      <c r="D105" s="2"/>
      <c r="E105" s="2"/>
      <c r="F105" s="2"/>
      <c r="G105" s="2"/>
      <c r="H105" s="274" t="s">
        <v>15</v>
      </c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6"/>
      <c r="V105" s="2"/>
      <c r="W105" s="2"/>
      <c r="X105" s="2"/>
      <c r="Y105" s="2"/>
      <c r="Z105" s="2"/>
      <c r="AA105" s="2"/>
      <c r="AB105" s="2"/>
      <c r="AC105" s="2"/>
      <c r="AD105" s="2"/>
      <c r="AE105" s="68"/>
    </row>
    <row r="106" spans="1:31" ht="15.5" x14ac:dyDescent="0.35">
      <c r="A106" s="81"/>
      <c r="B106" s="34"/>
      <c r="C106" s="34"/>
      <c r="D106" s="2"/>
      <c r="E106" s="2"/>
      <c r="F106" s="2"/>
      <c r="G106" s="2"/>
      <c r="H106" s="277" t="s">
        <v>6</v>
      </c>
      <c r="I106" s="278"/>
      <c r="J106" s="127"/>
      <c r="K106" s="279" t="s">
        <v>7</v>
      </c>
      <c r="L106" s="280"/>
      <c r="M106" s="127"/>
      <c r="N106" s="279" t="s">
        <v>8</v>
      </c>
      <c r="O106" s="280"/>
      <c r="P106" s="127"/>
      <c r="Q106" s="279" t="s">
        <v>9</v>
      </c>
      <c r="R106" s="280"/>
      <c r="S106" s="127"/>
      <c r="T106" s="281" t="s">
        <v>16</v>
      </c>
      <c r="U106" s="282"/>
      <c r="V106" s="2"/>
      <c r="W106" s="2"/>
      <c r="X106" s="2"/>
      <c r="Y106" s="2"/>
      <c r="Z106" s="2"/>
      <c r="AA106" s="2"/>
      <c r="AB106" s="2"/>
      <c r="AC106" s="2"/>
      <c r="AD106" s="2"/>
      <c r="AE106" s="68"/>
    </row>
    <row r="107" spans="1:31" ht="15" thickBot="1" x14ac:dyDescent="0.4">
      <c r="A107" s="67"/>
      <c r="B107" s="2"/>
      <c r="C107" s="2"/>
      <c r="D107" s="2"/>
      <c r="E107" s="2"/>
      <c r="F107" s="2"/>
      <c r="G107" s="2"/>
      <c r="H107" s="125" t="s">
        <v>26</v>
      </c>
      <c r="I107" s="128" t="s">
        <v>27</v>
      </c>
      <c r="J107" s="13"/>
      <c r="K107" s="125" t="s">
        <v>26</v>
      </c>
      <c r="L107" s="128" t="s">
        <v>27</v>
      </c>
      <c r="M107" s="13"/>
      <c r="N107" s="125" t="s">
        <v>26</v>
      </c>
      <c r="O107" s="128" t="s">
        <v>27</v>
      </c>
      <c r="P107" s="13"/>
      <c r="Q107" s="125" t="s">
        <v>26</v>
      </c>
      <c r="R107" s="128" t="s">
        <v>27</v>
      </c>
      <c r="S107" s="13"/>
      <c r="T107" s="124" t="s">
        <v>26</v>
      </c>
      <c r="U107" s="126" t="s">
        <v>27</v>
      </c>
      <c r="V107" s="2"/>
      <c r="W107" s="2"/>
      <c r="X107" s="2"/>
      <c r="Y107" s="2"/>
      <c r="Z107" s="2"/>
      <c r="AA107" s="2"/>
      <c r="AB107" s="2"/>
      <c r="AC107" s="2"/>
      <c r="AD107" s="2"/>
      <c r="AE107" s="68"/>
    </row>
    <row r="108" spans="1:31" ht="15" thickTop="1" x14ac:dyDescent="0.35">
      <c r="A108" s="67"/>
      <c r="B108" s="283" t="s">
        <v>52</v>
      </c>
      <c r="C108" s="284"/>
      <c r="D108" s="284"/>
      <c r="E108" s="284"/>
      <c r="F108" s="284"/>
      <c r="G108" s="285"/>
      <c r="H108" s="122" t="s">
        <v>74</v>
      </c>
      <c r="I108" s="49"/>
      <c r="J108" s="12"/>
      <c r="K108" s="122" t="s">
        <v>74</v>
      </c>
      <c r="L108" s="49"/>
      <c r="M108" s="12"/>
      <c r="N108" s="122" t="s">
        <v>74</v>
      </c>
      <c r="O108" s="49"/>
      <c r="P108" s="12"/>
      <c r="Q108" s="122" t="s">
        <v>74</v>
      </c>
      <c r="R108" s="49"/>
      <c r="S108" s="12"/>
      <c r="T108" s="129" t="s">
        <v>74</v>
      </c>
      <c r="U108" s="123">
        <f>I108+L108+O108+R108</f>
        <v>0</v>
      </c>
      <c r="V108" s="2"/>
      <c r="W108" s="2"/>
      <c r="X108" s="2"/>
      <c r="Y108" s="2"/>
      <c r="Z108" s="2"/>
      <c r="AA108" s="2"/>
      <c r="AB108" s="2"/>
      <c r="AC108" s="2"/>
      <c r="AD108" s="2"/>
      <c r="AE108" s="68"/>
    </row>
    <row r="109" spans="1:31" x14ac:dyDescent="0.35">
      <c r="A109" s="67"/>
      <c r="B109" s="262" t="s">
        <v>28</v>
      </c>
      <c r="C109" s="263"/>
      <c r="D109" s="263"/>
      <c r="E109" s="263"/>
      <c r="F109" s="263"/>
      <c r="G109" s="264"/>
      <c r="H109" s="107" t="s">
        <v>74</v>
      </c>
      <c r="I109" s="50"/>
      <c r="J109" s="12"/>
      <c r="K109" s="107" t="s">
        <v>74</v>
      </c>
      <c r="L109" s="50"/>
      <c r="M109" s="12"/>
      <c r="N109" s="107" t="s">
        <v>74</v>
      </c>
      <c r="O109" s="50"/>
      <c r="P109" s="12"/>
      <c r="Q109" s="107" t="s">
        <v>74</v>
      </c>
      <c r="R109" s="50"/>
      <c r="S109" s="12"/>
      <c r="T109" s="130" t="s">
        <v>74</v>
      </c>
      <c r="U109" s="118">
        <f t="shared" ref="U109:U114" si="9">I109+L109+O109+R109</f>
        <v>0</v>
      </c>
      <c r="V109" s="2"/>
      <c r="W109" s="2"/>
      <c r="X109" s="2"/>
      <c r="Y109" s="2"/>
      <c r="Z109" s="2"/>
      <c r="AA109" s="2"/>
      <c r="AB109" s="2"/>
      <c r="AC109" s="2"/>
      <c r="AD109" s="2"/>
      <c r="AE109" s="68"/>
    </row>
    <row r="110" spans="1:31" x14ac:dyDescent="0.35">
      <c r="A110" s="67"/>
      <c r="B110" s="262" t="s">
        <v>29</v>
      </c>
      <c r="C110" s="263"/>
      <c r="D110" s="263"/>
      <c r="E110" s="263"/>
      <c r="F110" s="263"/>
      <c r="G110" s="264"/>
      <c r="H110" s="107" t="s">
        <v>74</v>
      </c>
      <c r="I110" s="50"/>
      <c r="J110" s="12"/>
      <c r="K110" s="107" t="s">
        <v>74</v>
      </c>
      <c r="L110" s="50"/>
      <c r="M110" s="12"/>
      <c r="N110" s="107" t="s">
        <v>74</v>
      </c>
      <c r="O110" s="50"/>
      <c r="P110" s="12"/>
      <c r="Q110" s="107" t="s">
        <v>74</v>
      </c>
      <c r="R110" s="50"/>
      <c r="S110" s="12"/>
      <c r="T110" s="130" t="s">
        <v>74</v>
      </c>
      <c r="U110" s="118">
        <f t="shared" si="9"/>
        <v>0</v>
      </c>
      <c r="V110" s="2"/>
      <c r="W110" s="2"/>
      <c r="X110" s="2"/>
      <c r="Y110" s="2"/>
      <c r="Z110" s="2"/>
      <c r="AA110" s="2"/>
      <c r="AB110" s="2"/>
      <c r="AC110" s="2"/>
      <c r="AD110" s="2"/>
      <c r="AE110" s="68"/>
    </row>
    <row r="111" spans="1:31" x14ac:dyDescent="0.35">
      <c r="A111" s="67"/>
      <c r="B111" s="262" t="s">
        <v>30</v>
      </c>
      <c r="C111" s="263"/>
      <c r="D111" s="263"/>
      <c r="E111" s="263"/>
      <c r="F111" s="263"/>
      <c r="G111" s="264"/>
      <c r="H111" s="107" t="s">
        <v>74</v>
      </c>
      <c r="I111" s="50"/>
      <c r="J111" s="12"/>
      <c r="K111" s="107" t="s">
        <v>74</v>
      </c>
      <c r="L111" s="50"/>
      <c r="M111" s="12"/>
      <c r="N111" s="107" t="s">
        <v>74</v>
      </c>
      <c r="O111" s="50"/>
      <c r="P111" s="12"/>
      <c r="Q111" s="107" t="s">
        <v>74</v>
      </c>
      <c r="R111" s="50"/>
      <c r="S111" s="12"/>
      <c r="T111" s="130" t="s">
        <v>74</v>
      </c>
      <c r="U111" s="118">
        <f t="shared" si="9"/>
        <v>0</v>
      </c>
      <c r="V111" s="2"/>
      <c r="W111" s="2"/>
      <c r="X111" s="2"/>
      <c r="Y111" s="2"/>
      <c r="Z111" s="2"/>
      <c r="AA111" s="2"/>
      <c r="AB111" s="2"/>
      <c r="AC111" s="2"/>
      <c r="AD111" s="2"/>
      <c r="AE111" s="68"/>
    </row>
    <row r="112" spans="1:31" x14ac:dyDescent="0.35">
      <c r="A112" s="67"/>
      <c r="B112" s="262" t="s">
        <v>31</v>
      </c>
      <c r="C112" s="263"/>
      <c r="D112" s="263"/>
      <c r="E112" s="263"/>
      <c r="F112" s="263"/>
      <c r="G112" s="264"/>
      <c r="H112" s="107" t="s">
        <v>74</v>
      </c>
      <c r="I112" s="50"/>
      <c r="J112" s="12"/>
      <c r="K112" s="107" t="s">
        <v>74</v>
      </c>
      <c r="L112" s="50"/>
      <c r="M112" s="12"/>
      <c r="N112" s="107" t="s">
        <v>74</v>
      </c>
      <c r="O112" s="50"/>
      <c r="P112" s="12"/>
      <c r="Q112" s="107" t="s">
        <v>74</v>
      </c>
      <c r="R112" s="50"/>
      <c r="S112" s="12"/>
      <c r="T112" s="130" t="s">
        <v>74</v>
      </c>
      <c r="U112" s="118">
        <f t="shared" si="9"/>
        <v>0</v>
      </c>
      <c r="V112" s="2"/>
      <c r="W112" s="2"/>
      <c r="X112" s="2"/>
      <c r="Y112" s="2"/>
      <c r="Z112" s="2"/>
      <c r="AA112" s="2"/>
      <c r="AB112" s="2"/>
      <c r="AC112" s="2"/>
      <c r="AD112" s="2"/>
      <c r="AE112" s="68"/>
    </row>
    <row r="113" spans="1:31" x14ac:dyDescent="0.35">
      <c r="A113" s="67"/>
      <c r="B113" s="262" t="s">
        <v>10</v>
      </c>
      <c r="C113" s="263"/>
      <c r="D113" s="263"/>
      <c r="E113" s="263"/>
      <c r="F113" s="263"/>
      <c r="G113" s="264"/>
      <c r="H113" s="107" t="s">
        <v>74</v>
      </c>
      <c r="I113" s="50"/>
      <c r="J113" s="12"/>
      <c r="K113" s="107" t="s">
        <v>74</v>
      </c>
      <c r="L113" s="50"/>
      <c r="M113" s="12"/>
      <c r="N113" s="107" t="s">
        <v>74</v>
      </c>
      <c r="O113" s="50"/>
      <c r="P113" s="12"/>
      <c r="Q113" s="107" t="s">
        <v>74</v>
      </c>
      <c r="R113" s="50"/>
      <c r="S113" s="12"/>
      <c r="T113" s="130" t="s">
        <v>74</v>
      </c>
      <c r="U113" s="118">
        <f t="shared" si="9"/>
        <v>0</v>
      </c>
      <c r="V113" s="2"/>
      <c r="W113" s="2"/>
      <c r="X113" s="2"/>
      <c r="Y113" s="2"/>
      <c r="Z113" s="2"/>
      <c r="AA113" s="2"/>
      <c r="AB113" s="2"/>
      <c r="AC113" s="2"/>
      <c r="AD113" s="2"/>
      <c r="AE113" s="68"/>
    </row>
    <row r="114" spans="1:31" ht="15.75" customHeight="1" x14ac:dyDescent="0.35">
      <c r="A114" s="67"/>
      <c r="B114" s="265" t="s">
        <v>125</v>
      </c>
      <c r="C114" s="263"/>
      <c r="D114" s="263"/>
      <c r="E114" s="263"/>
      <c r="F114" s="263"/>
      <c r="G114" s="264"/>
      <c r="H114" s="107" t="s">
        <v>74</v>
      </c>
      <c r="I114" s="50"/>
      <c r="J114" s="12"/>
      <c r="K114" s="107" t="s">
        <v>74</v>
      </c>
      <c r="L114" s="50"/>
      <c r="M114" s="12"/>
      <c r="N114" s="107" t="s">
        <v>74</v>
      </c>
      <c r="O114" s="50"/>
      <c r="P114" s="12"/>
      <c r="Q114" s="107" t="s">
        <v>74</v>
      </c>
      <c r="R114" s="50"/>
      <c r="S114" s="12"/>
      <c r="T114" s="130" t="s">
        <v>74</v>
      </c>
      <c r="U114" s="118">
        <f t="shared" si="9"/>
        <v>0</v>
      </c>
      <c r="V114" s="2"/>
      <c r="W114" s="2"/>
      <c r="X114" s="2"/>
      <c r="Y114" s="2"/>
      <c r="Z114" s="2"/>
      <c r="AA114" s="2"/>
      <c r="AB114" s="2"/>
      <c r="AC114" s="2"/>
      <c r="AD114" s="2"/>
      <c r="AE114" s="68"/>
    </row>
    <row r="115" spans="1:31" x14ac:dyDescent="0.35">
      <c r="A115" s="67"/>
      <c r="B115" s="265" t="s">
        <v>126</v>
      </c>
      <c r="C115" s="263"/>
      <c r="D115" s="263"/>
      <c r="E115" s="263"/>
      <c r="F115" s="263"/>
      <c r="G115" s="264"/>
      <c r="H115" s="117"/>
      <c r="I115" s="149" t="s">
        <v>74</v>
      </c>
      <c r="J115" s="12"/>
      <c r="K115" s="117"/>
      <c r="L115" s="149" t="s">
        <v>127</v>
      </c>
      <c r="M115" s="12"/>
      <c r="N115" s="117"/>
      <c r="O115" s="149" t="s">
        <v>74</v>
      </c>
      <c r="P115" s="12"/>
      <c r="Q115" s="117"/>
      <c r="R115" s="149" t="s">
        <v>74</v>
      </c>
      <c r="S115" s="12"/>
      <c r="T115" s="131">
        <f>H115+K115+N115+Q115</f>
        <v>0</v>
      </c>
      <c r="U115" s="119" t="s">
        <v>74</v>
      </c>
      <c r="V115" s="2"/>
      <c r="W115" s="2"/>
      <c r="X115" s="2"/>
      <c r="Y115" s="2"/>
      <c r="Z115" s="2"/>
      <c r="AA115" s="2"/>
      <c r="AB115" s="2"/>
      <c r="AC115" s="2"/>
      <c r="AD115" s="2"/>
      <c r="AE115" s="68"/>
    </row>
    <row r="116" spans="1:31" ht="15.75" customHeight="1" thickBot="1" x14ac:dyDescent="0.4">
      <c r="A116" s="138" t="s">
        <v>86</v>
      </c>
      <c r="B116" s="266" t="s">
        <v>32</v>
      </c>
      <c r="C116" s="267"/>
      <c r="D116" s="267"/>
      <c r="E116" s="267"/>
      <c r="F116" s="267"/>
      <c r="G116" s="268"/>
      <c r="H116" s="120"/>
      <c r="I116" s="150"/>
      <c r="J116" s="12"/>
      <c r="K116" s="120"/>
      <c r="L116" s="150"/>
      <c r="M116" s="12"/>
      <c r="N116" s="120"/>
      <c r="O116" s="150"/>
      <c r="P116" s="12"/>
      <c r="Q116" s="120"/>
      <c r="R116" s="150"/>
      <c r="S116" s="12"/>
      <c r="T116" s="132">
        <f>H116+K116+N116+Q116</f>
        <v>0</v>
      </c>
      <c r="U116" s="121">
        <f>I116+L116+O116+R116</f>
        <v>0</v>
      </c>
      <c r="V116" s="2"/>
      <c r="W116" s="2"/>
      <c r="X116" s="2"/>
      <c r="Y116" s="2"/>
      <c r="Z116" s="2"/>
      <c r="AA116" s="2"/>
      <c r="AB116" s="2"/>
      <c r="AC116" s="2"/>
      <c r="AD116" s="2"/>
      <c r="AE116" s="68"/>
    </row>
    <row r="117" spans="1:31" ht="7.5" customHeight="1" thickTop="1" x14ac:dyDescent="0.35">
      <c r="A117" s="133"/>
      <c r="B117" s="139"/>
      <c r="C117" s="134"/>
      <c r="D117" s="134"/>
      <c r="E117" s="134"/>
      <c r="F117" s="134"/>
      <c r="G117" s="134"/>
      <c r="H117" s="135"/>
      <c r="I117" s="136"/>
      <c r="J117" s="137"/>
      <c r="K117" s="135"/>
      <c r="L117" s="136"/>
      <c r="M117" s="137"/>
      <c r="N117" s="135"/>
      <c r="O117" s="136"/>
      <c r="P117" s="137"/>
      <c r="Q117" s="135"/>
      <c r="R117" s="136"/>
      <c r="S117" s="137"/>
      <c r="T117" s="135"/>
      <c r="U117" s="112"/>
      <c r="V117" s="112"/>
      <c r="W117" s="112"/>
      <c r="X117" s="2"/>
      <c r="Y117" s="2"/>
      <c r="Z117" s="2"/>
      <c r="AA117" s="2"/>
      <c r="AB117" s="2"/>
      <c r="AC117" s="2"/>
      <c r="AD117" s="2"/>
      <c r="AE117" s="68"/>
    </row>
    <row r="118" spans="1:31" ht="15" thickBot="1" x14ac:dyDescent="0.4">
      <c r="A118" s="76"/>
      <c r="B118" s="269" t="s">
        <v>128</v>
      </c>
      <c r="C118" s="269"/>
      <c r="D118" s="156" t="s">
        <v>103</v>
      </c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2"/>
      <c r="Z118" s="2"/>
      <c r="AA118" s="2"/>
      <c r="AB118" s="2"/>
      <c r="AC118" s="2"/>
      <c r="AD118" s="2"/>
      <c r="AE118" s="68"/>
    </row>
    <row r="119" spans="1:31" x14ac:dyDescent="0.35">
      <c r="A119" s="77" t="s">
        <v>33</v>
      </c>
      <c r="B119" s="16" t="s">
        <v>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75"/>
    </row>
    <row r="120" spans="1:31" ht="7.5" customHeight="1" thickBot="1" x14ac:dyDescent="0.4">
      <c r="A120" s="74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68"/>
    </row>
    <row r="121" spans="1:31" ht="15.75" customHeight="1" thickTop="1" thickBot="1" x14ac:dyDescent="0.4">
      <c r="A121" s="74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70" t="s">
        <v>133</v>
      </c>
      <c r="O121" s="271"/>
      <c r="P121" s="271"/>
      <c r="Q121" s="271"/>
      <c r="R121" s="271"/>
      <c r="S121" s="272"/>
      <c r="T121" s="273" t="s">
        <v>34</v>
      </c>
      <c r="U121" s="254"/>
      <c r="V121" s="254" t="s">
        <v>35</v>
      </c>
      <c r="W121" s="254"/>
      <c r="X121" s="254" t="s">
        <v>134</v>
      </c>
      <c r="Y121" s="254"/>
      <c r="Z121" s="255"/>
      <c r="AA121" s="2"/>
      <c r="AB121" s="2"/>
      <c r="AC121" s="2"/>
      <c r="AD121" s="2"/>
      <c r="AE121" s="68"/>
    </row>
    <row r="122" spans="1:31" ht="15" customHeight="1" x14ac:dyDescent="0.35">
      <c r="A122" s="6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56" t="s">
        <v>52</v>
      </c>
      <c r="O122" s="257"/>
      <c r="P122" s="257"/>
      <c r="Q122" s="257"/>
      <c r="R122" s="257"/>
      <c r="S122" s="258"/>
      <c r="T122" s="259"/>
      <c r="U122" s="260"/>
      <c r="V122" s="260"/>
      <c r="W122" s="260"/>
      <c r="X122" s="260"/>
      <c r="Y122" s="260"/>
      <c r="Z122" s="261"/>
      <c r="AA122" s="2"/>
      <c r="AB122" s="2"/>
      <c r="AC122" s="2"/>
      <c r="AD122" s="2"/>
      <c r="AE122" s="68"/>
    </row>
    <row r="123" spans="1:31" ht="15" customHeight="1" x14ac:dyDescent="0.35">
      <c r="A123" s="67"/>
      <c r="B123" s="13" t="s">
        <v>34</v>
      </c>
      <c r="C123" s="26" t="b">
        <v>0</v>
      </c>
      <c r="D123" s="2"/>
      <c r="E123" s="13" t="s">
        <v>35</v>
      </c>
      <c r="F123" s="26" t="b">
        <v>0</v>
      </c>
      <c r="G123" s="2"/>
      <c r="H123" s="17" t="s">
        <v>60</v>
      </c>
      <c r="I123" s="2"/>
      <c r="J123" s="2"/>
      <c r="K123" s="25" t="b">
        <v>0</v>
      </c>
      <c r="L123" s="2"/>
      <c r="M123" s="2"/>
      <c r="N123" s="242" t="s">
        <v>28</v>
      </c>
      <c r="O123" s="243"/>
      <c r="P123" s="243"/>
      <c r="Q123" s="243"/>
      <c r="R123" s="243"/>
      <c r="S123" s="244"/>
      <c r="T123" s="245"/>
      <c r="U123" s="246"/>
      <c r="V123" s="246"/>
      <c r="W123" s="246"/>
      <c r="X123" s="246"/>
      <c r="Y123" s="246"/>
      <c r="Z123" s="247"/>
      <c r="AA123" s="2"/>
      <c r="AB123" s="2"/>
      <c r="AC123" s="2"/>
      <c r="AD123" s="2"/>
      <c r="AE123" s="68"/>
    </row>
    <row r="124" spans="1:31" ht="15" customHeight="1" x14ac:dyDescent="0.35">
      <c r="A124" s="67"/>
      <c r="B124" s="13"/>
      <c r="C124" s="26"/>
      <c r="D124" s="2"/>
      <c r="E124" s="13"/>
      <c r="F124" s="26"/>
      <c r="G124" s="2"/>
      <c r="H124" s="17"/>
      <c r="I124" s="2"/>
      <c r="J124" s="2"/>
      <c r="K124" s="25"/>
      <c r="L124" s="2"/>
      <c r="M124" s="2"/>
      <c r="N124" s="242" t="s">
        <v>29</v>
      </c>
      <c r="O124" s="243"/>
      <c r="P124" s="243"/>
      <c r="Q124" s="243"/>
      <c r="R124" s="243"/>
      <c r="S124" s="244"/>
      <c r="T124" s="245"/>
      <c r="U124" s="246"/>
      <c r="V124" s="246"/>
      <c r="W124" s="246"/>
      <c r="X124" s="246"/>
      <c r="Y124" s="246"/>
      <c r="Z124" s="247"/>
      <c r="AA124" s="2"/>
      <c r="AB124" s="2"/>
      <c r="AC124" s="2"/>
      <c r="AD124" s="2"/>
      <c r="AE124" s="68"/>
    </row>
    <row r="125" spans="1:31" ht="15" customHeight="1" x14ac:dyDescent="0.35">
      <c r="A125" s="67"/>
      <c r="B125" s="13"/>
      <c r="C125" s="26"/>
      <c r="D125" s="2"/>
      <c r="E125" s="13"/>
      <c r="F125" s="26"/>
      <c r="G125" s="2"/>
      <c r="H125" s="17"/>
      <c r="I125" s="2"/>
      <c r="J125" s="2"/>
      <c r="K125" s="25"/>
      <c r="L125" s="2"/>
      <c r="M125" s="2"/>
      <c r="N125" s="242" t="s">
        <v>30</v>
      </c>
      <c r="O125" s="243"/>
      <c r="P125" s="243"/>
      <c r="Q125" s="243"/>
      <c r="R125" s="243"/>
      <c r="S125" s="244"/>
      <c r="T125" s="245"/>
      <c r="U125" s="246"/>
      <c r="V125" s="246"/>
      <c r="W125" s="246"/>
      <c r="X125" s="246"/>
      <c r="Y125" s="246"/>
      <c r="Z125" s="247"/>
      <c r="AA125" s="2"/>
      <c r="AB125" s="2"/>
      <c r="AC125" s="2"/>
      <c r="AD125" s="2"/>
      <c r="AE125" s="68"/>
    </row>
    <row r="126" spans="1:31" x14ac:dyDescent="0.35">
      <c r="A126" s="67"/>
      <c r="B126" s="13"/>
      <c r="C126" s="26"/>
      <c r="D126" s="2"/>
      <c r="E126" s="13"/>
      <c r="F126" s="26"/>
      <c r="G126" s="2"/>
      <c r="H126" s="17"/>
      <c r="I126" s="2"/>
      <c r="J126" s="2"/>
      <c r="K126" s="25"/>
      <c r="L126" s="2"/>
      <c r="M126" s="2"/>
      <c r="N126" s="242" t="s">
        <v>31</v>
      </c>
      <c r="O126" s="243"/>
      <c r="P126" s="243"/>
      <c r="Q126" s="243"/>
      <c r="R126" s="243"/>
      <c r="S126" s="244"/>
      <c r="T126" s="245"/>
      <c r="U126" s="246"/>
      <c r="V126" s="246"/>
      <c r="W126" s="246"/>
      <c r="X126" s="246"/>
      <c r="Y126" s="246"/>
      <c r="Z126" s="247"/>
      <c r="AA126" s="2"/>
      <c r="AB126" s="2"/>
      <c r="AC126" s="2"/>
      <c r="AD126" s="2"/>
      <c r="AE126" s="68"/>
    </row>
    <row r="127" spans="1:31" ht="15" customHeight="1" x14ac:dyDescent="0.35">
      <c r="A127" s="67"/>
      <c r="B127" s="13"/>
      <c r="C127" s="26"/>
      <c r="D127" s="2"/>
      <c r="E127" s="13"/>
      <c r="F127" s="26"/>
      <c r="G127" s="2"/>
      <c r="H127" s="17"/>
      <c r="I127" s="2"/>
      <c r="J127" s="2"/>
      <c r="K127" s="25"/>
      <c r="L127" s="2"/>
      <c r="M127" s="2"/>
      <c r="N127" s="242" t="s">
        <v>10</v>
      </c>
      <c r="O127" s="243"/>
      <c r="P127" s="243"/>
      <c r="Q127" s="243"/>
      <c r="R127" s="243"/>
      <c r="S127" s="244"/>
      <c r="T127" s="245"/>
      <c r="U127" s="246"/>
      <c r="V127" s="246"/>
      <c r="W127" s="246"/>
      <c r="X127" s="246"/>
      <c r="Y127" s="246"/>
      <c r="Z127" s="247"/>
      <c r="AA127" s="2"/>
      <c r="AB127" s="2"/>
      <c r="AC127" s="2"/>
      <c r="AD127" s="2"/>
      <c r="AE127" s="68"/>
    </row>
    <row r="128" spans="1:31" ht="15.75" customHeight="1" thickBot="1" x14ac:dyDescent="0.4">
      <c r="A128" s="67"/>
      <c r="B128" s="13"/>
      <c r="C128" s="26"/>
      <c r="D128" s="2"/>
      <c r="E128" s="13"/>
      <c r="F128" s="26"/>
      <c r="G128" s="2"/>
      <c r="H128" s="17"/>
      <c r="I128" s="2"/>
      <c r="J128" s="2"/>
      <c r="K128" s="25"/>
      <c r="L128" s="2"/>
      <c r="M128" s="2"/>
      <c r="N128" s="248" t="s">
        <v>32</v>
      </c>
      <c r="O128" s="249"/>
      <c r="P128" s="249"/>
      <c r="Q128" s="249"/>
      <c r="R128" s="249"/>
      <c r="S128" s="250"/>
      <c r="T128" s="251"/>
      <c r="U128" s="252"/>
      <c r="V128" s="252"/>
      <c r="W128" s="252"/>
      <c r="X128" s="252"/>
      <c r="Y128" s="252"/>
      <c r="Z128" s="253"/>
      <c r="AA128" s="2"/>
      <c r="AB128" s="2"/>
      <c r="AC128" s="2"/>
      <c r="AD128" s="2"/>
      <c r="AE128" s="68"/>
    </row>
    <row r="129" spans="1:31" ht="11.25" customHeight="1" thickTop="1" x14ac:dyDescent="0.35">
      <c r="A129" s="67"/>
      <c r="B129" s="13"/>
      <c r="C129" s="26"/>
      <c r="D129" s="2"/>
      <c r="E129" s="13"/>
      <c r="F129" s="26"/>
      <c r="G129" s="2"/>
      <c r="H129" s="17"/>
      <c r="I129" s="2"/>
      <c r="J129" s="2"/>
      <c r="K129" s="2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68"/>
    </row>
    <row r="130" spans="1:31" ht="15" thickBot="1" x14ac:dyDescent="0.4">
      <c r="A130" s="67"/>
      <c r="B130" s="157" t="s">
        <v>135</v>
      </c>
      <c r="C130" s="26"/>
      <c r="D130" s="2"/>
      <c r="E130" s="13"/>
      <c r="F130" s="26"/>
      <c r="G130" s="2"/>
      <c r="H130" s="17"/>
      <c r="I130" s="2"/>
      <c r="J130" s="2"/>
      <c r="K130" s="25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3"/>
    </row>
    <row r="131" spans="1:31" ht="15" thickBot="1" x14ac:dyDescent="0.4">
      <c r="A131" s="77" t="s">
        <v>36</v>
      </c>
      <c r="B131" s="16" t="s">
        <v>3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75"/>
    </row>
    <row r="132" spans="1:31" ht="15" thickBot="1" x14ac:dyDescent="0.4">
      <c r="A132" s="67"/>
      <c r="B132" s="2"/>
      <c r="C132" s="2"/>
      <c r="D132" s="2"/>
      <c r="E132" s="2"/>
      <c r="F132" s="221" t="s">
        <v>15</v>
      </c>
      <c r="G132" s="222"/>
      <c r="H132" s="222"/>
      <c r="I132" s="222"/>
      <c r="J132" s="222"/>
      <c r="K132" s="222"/>
      <c r="L132" s="222"/>
      <c r="M132" s="222"/>
      <c r="N132" s="222"/>
      <c r="O132" s="222"/>
      <c r="P132" s="223"/>
      <c r="Q132" s="33"/>
      <c r="R132" s="33"/>
      <c r="S132" s="33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68"/>
    </row>
    <row r="133" spans="1:31" x14ac:dyDescent="0.35">
      <c r="A133" s="67"/>
      <c r="B133" s="2"/>
      <c r="C133" s="2"/>
      <c r="D133" s="2"/>
      <c r="E133" s="2"/>
      <c r="F133" s="231" t="s">
        <v>6</v>
      </c>
      <c r="G133" s="232"/>
      <c r="H133" s="233" t="s">
        <v>7</v>
      </c>
      <c r="I133" s="234"/>
      <c r="J133" s="233" t="s">
        <v>8</v>
      </c>
      <c r="K133" s="234"/>
      <c r="L133" s="233" t="s">
        <v>9</v>
      </c>
      <c r="M133" s="234"/>
      <c r="N133" s="55"/>
      <c r="O133" s="233" t="s">
        <v>16</v>
      </c>
      <c r="P133" s="234"/>
      <c r="Q133" s="33"/>
      <c r="R133" s="238" t="s">
        <v>144</v>
      </c>
      <c r="S133" s="239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68"/>
    </row>
    <row r="134" spans="1:31" ht="15" thickBot="1" x14ac:dyDescent="0.4">
      <c r="A134" s="67"/>
      <c r="B134" s="2"/>
      <c r="C134" s="2"/>
      <c r="D134" s="2"/>
      <c r="E134" s="2"/>
      <c r="F134" s="45" t="s">
        <v>26</v>
      </c>
      <c r="G134" s="47" t="s">
        <v>27</v>
      </c>
      <c r="H134" s="45" t="s">
        <v>26</v>
      </c>
      <c r="I134" s="47" t="s">
        <v>27</v>
      </c>
      <c r="J134" s="45" t="s">
        <v>26</v>
      </c>
      <c r="K134" s="47" t="s">
        <v>27</v>
      </c>
      <c r="L134" s="45" t="s">
        <v>26</v>
      </c>
      <c r="M134" s="47" t="s">
        <v>27</v>
      </c>
      <c r="N134" s="2"/>
      <c r="O134" s="45" t="s">
        <v>26</v>
      </c>
      <c r="P134" s="47" t="s">
        <v>27</v>
      </c>
      <c r="Q134" s="33"/>
      <c r="R134" s="240"/>
      <c r="S134" s="241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68"/>
    </row>
    <row r="135" spans="1:31" x14ac:dyDescent="0.35">
      <c r="A135" s="67"/>
      <c r="B135" s="2"/>
      <c r="C135" s="2"/>
      <c r="D135" s="2"/>
      <c r="E135" s="141" t="s">
        <v>89</v>
      </c>
      <c r="F135" s="42"/>
      <c r="G135" s="49"/>
      <c r="H135" s="42"/>
      <c r="I135" s="49"/>
      <c r="J135" s="42"/>
      <c r="K135" s="49"/>
      <c r="L135" s="42"/>
      <c r="M135" s="49"/>
      <c r="N135" s="2"/>
      <c r="O135" s="56">
        <f t="shared" ref="O135:P139" si="10">F135+H135+J135+L135</f>
        <v>0</v>
      </c>
      <c r="P135" s="44">
        <f t="shared" si="10"/>
        <v>0</v>
      </c>
      <c r="Q135" s="60" t="s">
        <v>89</v>
      </c>
      <c r="R135" s="204">
        <f>O135+P135</f>
        <v>0</v>
      </c>
      <c r="S135" s="205"/>
      <c r="T135" s="2"/>
      <c r="U135" s="33"/>
      <c r="V135" s="2"/>
      <c r="W135" s="2"/>
      <c r="X135" s="2"/>
      <c r="Y135" s="2"/>
      <c r="Z135" s="2"/>
      <c r="AA135" s="2"/>
      <c r="AB135" s="2"/>
      <c r="AC135" s="2"/>
      <c r="AD135" s="2"/>
      <c r="AE135" s="68"/>
    </row>
    <row r="136" spans="1:31" x14ac:dyDescent="0.35">
      <c r="A136" s="67"/>
      <c r="B136" s="2"/>
      <c r="C136" s="2"/>
      <c r="D136" s="2"/>
      <c r="E136" s="141" t="s">
        <v>90</v>
      </c>
      <c r="F136" s="38"/>
      <c r="G136" s="50"/>
      <c r="H136" s="38"/>
      <c r="I136" s="50"/>
      <c r="J136" s="38"/>
      <c r="K136" s="50"/>
      <c r="L136" s="38"/>
      <c r="M136" s="50"/>
      <c r="N136" s="2"/>
      <c r="O136" s="57">
        <f t="shared" si="10"/>
        <v>0</v>
      </c>
      <c r="P136" s="39">
        <f t="shared" si="10"/>
        <v>0</v>
      </c>
      <c r="Q136" s="60" t="s">
        <v>90</v>
      </c>
      <c r="R136" s="208">
        <f>O136+P136</f>
        <v>0</v>
      </c>
      <c r="S136" s="209"/>
      <c r="T136" s="2"/>
      <c r="U136" s="33"/>
      <c r="V136" s="2"/>
      <c r="W136" s="2"/>
      <c r="X136" s="2"/>
      <c r="Y136" s="2"/>
      <c r="Z136" s="2"/>
      <c r="AA136" s="2"/>
      <c r="AB136" s="2"/>
      <c r="AC136" s="2"/>
      <c r="AD136" s="2"/>
      <c r="AE136" s="68"/>
    </row>
    <row r="137" spans="1:31" x14ac:dyDescent="0.35">
      <c r="A137" s="67"/>
      <c r="B137" s="2"/>
      <c r="C137" s="2"/>
      <c r="D137" s="2"/>
      <c r="E137" s="141" t="s">
        <v>91</v>
      </c>
      <c r="F137" s="40"/>
      <c r="G137" s="51"/>
      <c r="H137" s="40"/>
      <c r="I137" s="51"/>
      <c r="J137" s="40"/>
      <c r="K137" s="51"/>
      <c r="L137" s="40"/>
      <c r="M137" s="51"/>
      <c r="N137" s="2"/>
      <c r="O137" s="57">
        <f t="shared" si="10"/>
        <v>0</v>
      </c>
      <c r="P137" s="39">
        <f t="shared" si="10"/>
        <v>0</v>
      </c>
      <c r="Q137" s="60" t="s">
        <v>91</v>
      </c>
      <c r="R137" s="208">
        <f>O137+P137</f>
        <v>0</v>
      </c>
      <c r="S137" s="209"/>
      <c r="T137" s="2"/>
      <c r="U137" s="33"/>
      <c r="V137" s="2"/>
      <c r="W137" s="2"/>
      <c r="X137" s="2"/>
      <c r="Y137" s="2"/>
      <c r="Z137" s="2"/>
      <c r="AA137" s="2"/>
      <c r="AB137" s="2"/>
      <c r="AC137" s="2"/>
      <c r="AD137" s="2"/>
      <c r="AE137" s="68"/>
    </row>
    <row r="138" spans="1:31" ht="15" thickBot="1" x14ac:dyDescent="0.4">
      <c r="A138" s="67"/>
      <c r="B138" s="2"/>
      <c r="C138" s="2"/>
      <c r="D138" s="2"/>
      <c r="E138" s="141" t="s">
        <v>124</v>
      </c>
      <c r="F138" s="40"/>
      <c r="G138" s="51"/>
      <c r="H138" s="40"/>
      <c r="I138" s="51"/>
      <c r="J138" s="40"/>
      <c r="K138" s="51"/>
      <c r="L138" s="40"/>
      <c r="M138" s="51"/>
      <c r="N138" s="2"/>
      <c r="O138" s="152">
        <f t="shared" si="10"/>
        <v>0</v>
      </c>
      <c r="P138" s="41">
        <f t="shared" si="10"/>
        <v>0</v>
      </c>
      <c r="Q138" s="60" t="s">
        <v>124</v>
      </c>
      <c r="R138" s="208">
        <f>O138+P138</f>
        <v>0</v>
      </c>
      <c r="S138" s="209"/>
      <c r="T138" s="2"/>
      <c r="U138" s="33"/>
      <c r="V138" s="2"/>
      <c r="W138" s="2"/>
      <c r="X138" s="2"/>
      <c r="Y138" s="2"/>
      <c r="Z138" s="2"/>
      <c r="AA138" s="2"/>
      <c r="AB138" s="2"/>
      <c r="AC138" s="2"/>
      <c r="AD138" s="2"/>
      <c r="AE138" s="68"/>
    </row>
    <row r="139" spans="1:31" ht="15" thickBot="1" x14ac:dyDescent="0.4">
      <c r="A139" s="67"/>
      <c r="B139" s="2"/>
      <c r="C139" s="2"/>
      <c r="D139" s="2"/>
      <c r="E139" s="60" t="s">
        <v>92</v>
      </c>
      <c r="F139" s="158">
        <f>F135+F136+F137+F138</f>
        <v>0</v>
      </c>
      <c r="G139" s="159">
        <f t="shared" ref="G139:M139" si="11">G135+G136+G137+G138</f>
        <v>0</v>
      </c>
      <c r="H139" s="158">
        <f t="shared" si="11"/>
        <v>0</v>
      </c>
      <c r="I139" s="159">
        <f t="shared" si="11"/>
        <v>0</v>
      </c>
      <c r="J139" s="158">
        <f t="shared" si="11"/>
        <v>0</v>
      </c>
      <c r="K139" s="159">
        <f t="shared" si="11"/>
        <v>0</v>
      </c>
      <c r="L139" s="158">
        <f t="shared" si="11"/>
        <v>0</v>
      </c>
      <c r="M139" s="159">
        <f t="shared" si="11"/>
        <v>0</v>
      </c>
      <c r="N139" s="2"/>
      <c r="O139" s="153">
        <f t="shared" si="10"/>
        <v>0</v>
      </c>
      <c r="P139" s="37">
        <f t="shared" si="10"/>
        <v>0</v>
      </c>
      <c r="Q139" s="60" t="s">
        <v>92</v>
      </c>
      <c r="R139" s="198">
        <f>O139+P139</f>
        <v>0</v>
      </c>
      <c r="S139" s="199"/>
      <c r="T139" s="2"/>
      <c r="U139" s="33"/>
      <c r="V139" s="2"/>
      <c r="W139" s="2"/>
      <c r="X139" s="2"/>
      <c r="Y139" s="2"/>
      <c r="Z139" s="2"/>
      <c r="AA139" s="2"/>
      <c r="AB139" s="2"/>
      <c r="AC139" s="2"/>
      <c r="AD139" s="2"/>
      <c r="AE139" s="68"/>
    </row>
    <row r="140" spans="1:31" ht="15" thickBot="1" x14ac:dyDescent="0.4">
      <c r="A140" s="76"/>
      <c r="B140" s="14"/>
      <c r="C140" s="14"/>
      <c r="D140" s="14"/>
      <c r="E140" s="99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32"/>
      <c r="V140" s="14"/>
      <c r="W140" s="14"/>
      <c r="X140" s="14"/>
      <c r="Y140" s="14"/>
      <c r="Z140" s="14"/>
      <c r="AA140" s="14"/>
      <c r="AB140" s="14"/>
      <c r="AC140" s="14"/>
      <c r="AD140" s="14"/>
      <c r="AE140" s="73"/>
    </row>
    <row r="141" spans="1:31" ht="15" thickBot="1" x14ac:dyDescent="0.4">
      <c r="A141" s="74" t="s">
        <v>37</v>
      </c>
      <c r="B141" s="4" t="s">
        <v>38</v>
      </c>
      <c r="C141" s="2"/>
      <c r="D141" s="2"/>
      <c r="E141" s="2"/>
      <c r="F141" s="2"/>
      <c r="G141" s="2"/>
      <c r="H141" s="2"/>
      <c r="I141" s="3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3"/>
      <c r="W141" s="2"/>
      <c r="X141" s="2"/>
      <c r="Y141" s="2"/>
      <c r="Z141" s="2"/>
      <c r="AA141" s="2"/>
      <c r="AB141" s="2"/>
      <c r="AC141" s="2"/>
      <c r="AD141" s="2"/>
      <c r="AE141" s="68"/>
    </row>
    <row r="142" spans="1:31" ht="15" thickBot="1" x14ac:dyDescent="0.4">
      <c r="A142" s="67"/>
      <c r="B142" s="2"/>
      <c r="C142" s="2"/>
      <c r="D142" s="2"/>
      <c r="E142" s="2"/>
      <c r="F142" s="221" t="s">
        <v>15</v>
      </c>
      <c r="G142" s="222"/>
      <c r="H142" s="222"/>
      <c r="I142" s="222"/>
      <c r="J142" s="222"/>
      <c r="K142" s="222"/>
      <c r="L142" s="222"/>
      <c r="M142" s="222"/>
      <c r="N142" s="222"/>
      <c r="O142" s="222"/>
      <c r="P142" s="223"/>
      <c r="Q142" s="33"/>
      <c r="R142" s="33"/>
      <c r="S142" s="33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68"/>
    </row>
    <row r="143" spans="1:31" x14ac:dyDescent="0.35">
      <c r="A143" s="67"/>
      <c r="B143" s="2"/>
      <c r="C143" s="2"/>
      <c r="D143" s="2"/>
      <c r="E143" s="2"/>
      <c r="F143" s="231" t="s">
        <v>6</v>
      </c>
      <c r="G143" s="232"/>
      <c r="H143" s="233" t="s">
        <v>7</v>
      </c>
      <c r="I143" s="234"/>
      <c r="J143" s="233" t="s">
        <v>8</v>
      </c>
      <c r="K143" s="234"/>
      <c r="L143" s="233" t="s">
        <v>9</v>
      </c>
      <c r="M143" s="234"/>
      <c r="N143" s="55"/>
      <c r="O143" s="233" t="s">
        <v>16</v>
      </c>
      <c r="P143" s="234"/>
      <c r="Q143" s="33"/>
      <c r="R143" s="238" t="s">
        <v>144</v>
      </c>
      <c r="S143" s="239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68"/>
    </row>
    <row r="144" spans="1:31" ht="15" thickBot="1" x14ac:dyDescent="0.4">
      <c r="A144" s="67"/>
      <c r="B144" s="2"/>
      <c r="C144" s="2"/>
      <c r="D144" s="2"/>
      <c r="E144" s="2"/>
      <c r="F144" s="45" t="s">
        <v>26</v>
      </c>
      <c r="G144" s="47" t="s">
        <v>27</v>
      </c>
      <c r="H144" s="45" t="s">
        <v>26</v>
      </c>
      <c r="I144" s="47" t="s">
        <v>27</v>
      </c>
      <c r="J144" s="45" t="s">
        <v>26</v>
      </c>
      <c r="K144" s="47" t="s">
        <v>27</v>
      </c>
      <c r="L144" s="45" t="s">
        <v>26</v>
      </c>
      <c r="M144" s="47" t="s">
        <v>27</v>
      </c>
      <c r="N144" s="2"/>
      <c r="O144" s="45" t="s">
        <v>26</v>
      </c>
      <c r="P144" s="47" t="s">
        <v>27</v>
      </c>
      <c r="Q144" s="33"/>
      <c r="R144" s="240"/>
      <c r="S144" s="241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68"/>
    </row>
    <row r="145" spans="1:31" x14ac:dyDescent="0.35">
      <c r="A145" s="67"/>
      <c r="B145" s="2"/>
      <c r="C145" s="2"/>
      <c r="D145" s="2"/>
      <c r="E145" s="141" t="s">
        <v>89</v>
      </c>
      <c r="F145" s="42"/>
      <c r="G145" s="49"/>
      <c r="H145" s="42"/>
      <c r="I145" s="49"/>
      <c r="J145" s="42"/>
      <c r="K145" s="49"/>
      <c r="L145" s="42"/>
      <c r="M145" s="49"/>
      <c r="N145" s="2"/>
      <c r="O145" s="56">
        <f t="shared" ref="O145:P149" si="12">F145+H145+J145+L145</f>
        <v>0</v>
      </c>
      <c r="P145" s="44">
        <f t="shared" si="12"/>
        <v>0</v>
      </c>
      <c r="Q145" s="141" t="s">
        <v>89</v>
      </c>
      <c r="R145" s="204">
        <f>O145+P145</f>
        <v>0</v>
      </c>
      <c r="S145" s="205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68"/>
    </row>
    <row r="146" spans="1:31" x14ac:dyDescent="0.35">
      <c r="A146" s="67"/>
      <c r="B146" s="2"/>
      <c r="C146" s="2"/>
      <c r="D146" s="2"/>
      <c r="E146" s="141" t="s">
        <v>90</v>
      </c>
      <c r="F146" s="38"/>
      <c r="G146" s="50"/>
      <c r="H146" s="38"/>
      <c r="I146" s="50"/>
      <c r="J146" s="38"/>
      <c r="K146" s="50"/>
      <c r="L146" s="38"/>
      <c r="M146" s="50"/>
      <c r="N146" s="2"/>
      <c r="O146" s="57">
        <f t="shared" si="12"/>
        <v>0</v>
      </c>
      <c r="P146" s="39">
        <f t="shared" si="12"/>
        <v>0</v>
      </c>
      <c r="Q146" s="141" t="s">
        <v>90</v>
      </c>
      <c r="R146" s="208">
        <f>O146+P146</f>
        <v>0</v>
      </c>
      <c r="S146" s="209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68"/>
    </row>
    <row r="147" spans="1:31" x14ac:dyDescent="0.35">
      <c r="A147" s="67"/>
      <c r="B147" s="2"/>
      <c r="C147" s="2"/>
      <c r="D147" s="2"/>
      <c r="E147" s="141" t="s">
        <v>91</v>
      </c>
      <c r="F147" s="40"/>
      <c r="G147" s="51"/>
      <c r="H147" s="40"/>
      <c r="I147" s="51"/>
      <c r="J147" s="40"/>
      <c r="K147" s="51"/>
      <c r="L147" s="40"/>
      <c r="M147" s="51"/>
      <c r="N147" s="2"/>
      <c r="O147" s="57">
        <f t="shared" si="12"/>
        <v>0</v>
      </c>
      <c r="P147" s="39">
        <f t="shared" si="12"/>
        <v>0</v>
      </c>
      <c r="Q147" s="141" t="s">
        <v>91</v>
      </c>
      <c r="R147" s="208">
        <f>O147+P147</f>
        <v>0</v>
      </c>
      <c r="S147" s="209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68"/>
    </row>
    <row r="148" spans="1:31" ht="15" thickBot="1" x14ac:dyDescent="0.4">
      <c r="A148" s="67"/>
      <c r="B148" s="2"/>
      <c r="C148" s="2"/>
      <c r="D148" s="2"/>
      <c r="E148" s="141" t="s">
        <v>124</v>
      </c>
      <c r="F148" s="40"/>
      <c r="G148" s="51"/>
      <c r="H148" s="40"/>
      <c r="I148" s="51"/>
      <c r="J148" s="40"/>
      <c r="K148" s="51"/>
      <c r="L148" s="40"/>
      <c r="M148" s="51"/>
      <c r="N148" s="2"/>
      <c r="O148" s="152">
        <f t="shared" si="12"/>
        <v>0</v>
      </c>
      <c r="P148" s="41">
        <f t="shared" si="12"/>
        <v>0</v>
      </c>
      <c r="Q148" s="141" t="s">
        <v>124</v>
      </c>
      <c r="R148" s="208">
        <f>O148+P148</f>
        <v>0</v>
      </c>
      <c r="S148" s="209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68"/>
    </row>
    <row r="149" spans="1:31" ht="15" thickBot="1" x14ac:dyDescent="0.4">
      <c r="A149" s="67"/>
      <c r="B149" s="2"/>
      <c r="C149" s="2"/>
      <c r="D149" s="2"/>
      <c r="E149" s="60" t="s">
        <v>92</v>
      </c>
      <c r="F149" s="158">
        <f t="shared" ref="F149:M149" si="13">F145+F146+F147+F148</f>
        <v>0</v>
      </c>
      <c r="G149" s="159">
        <f t="shared" si="13"/>
        <v>0</v>
      </c>
      <c r="H149" s="158">
        <f t="shared" si="13"/>
        <v>0</v>
      </c>
      <c r="I149" s="159">
        <f t="shared" si="13"/>
        <v>0</v>
      </c>
      <c r="J149" s="158">
        <f t="shared" si="13"/>
        <v>0</v>
      </c>
      <c r="K149" s="159">
        <f t="shared" si="13"/>
        <v>0</v>
      </c>
      <c r="L149" s="158">
        <f t="shared" si="13"/>
        <v>0</v>
      </c>
      <c r="M149" s="159">
        <f t="shared" si="13"/>
        <v>0</v>
      </c>
      <c r="N149" s="2"/>
      <c r="O149" s="153">
        <f t="shared" si="12"/>
        <v>0</v>
      </c>
      <c r="P149" s="37">
        <f t="shared" si="12"/>
        <v>0</v>
      </c>
      <c r="Q149" s="60" t="s">
        <v>92</v>
      </c>
      <c r="R149" s="198">
        <f>O149+P149</f>
        <v>0</v>
      </c>
      <c r="S149" s="199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68"/>
    </row>
    <row r="150" spans="1:31" ht="15" thickBot="1" x14ac:dyDescent="0.4">
      <c r="A150" s="76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73"/>
    </row>
    <row r="151" spans="1:31" ht="15" thickBot="1" x14ac:dyDescent="0.4">
      <c r="A151" s="74" t="s">
        <v>39</v>
      </c>
      <c r="B151" s="4" t="s">
        <v>40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68"/>
    </row>
    <row r="152" spans="1:31" ht="15" thickBot="1" x14ac:dyDescent="0.4">
      <c r="A152" s="67"/>
      <c r="B152" s="2"/>
      <c r="C152" s="2"/>
      <c r="D152" s="2"/>
      <c r="E152" s="2"/>
      <c r="F152" s="221" t="s">
        <v>15</v>
      </c>
      <c r="G152" s="222"/>
      <c r="H152" s="222"/>
      <c r="I152" s="222"/>
      <c r="J152" s="222"/>
      <c r="K152" s="222"/>
      <c r="L152" s="222"/>
      <c r="M152" s="222"/>
      <c r="N152" s="222"/>
      <c r="O152" s="222"/>
      <c r="P152" s="223"/>
      <c r="Q152" s="33"/>
      <c r="R152" s="33"/>
      <c r="S152" s="33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68"/>
    </row>
    <row r="153" spans="1:31" x14ac:dyDescent="0.35">
      <c r="A153" s="67"/>
      <c r="B153" s="2"/>
      <c r="C153" s="2"/>
      <c r="D153" s="2"/>
      <c r="E153" s="2"/>
      <c r="F153" s="231" t="s">
        <v>6</v>
      </c>
      <c r="G153" s="232"/>
      <c r="H153" s="233" t="s">
        <v>7</v>
      </c>
      <c r="I153" s="234"/>
      <c r="J153" s="233" t="s">
        <v>8</v>
      </c>
      <c r="K153" s="234"/>
      <c r="L153" s="233" t="s">
        <v>9</v>
      </c>
      <c r="M153" s="234"/>
      <c r="N153" s="55"/>
      <c r="O153" s="233" t="s">
        <v>16</v>
      </c>
      <c r="P153" s="234"/>
      <c r="Q153" s="33"/>
      <c r="R153" s="238" t="s">
        <v>143</v>
      </c>
      <c r="S153" s="239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68"/>
    </row>
    <row r="154" spans="1:31" ht="15" thickBot="1" x14ac:dyDescent="0.4">
      <c r="A154" s="67"/>
      <c r="B154" s="2"/>
      <c r="C154" s="2"/>
      <c r="D154" s="2"/>
      <c r="E154" s="2"/>
      <c r="F154" s="45" t="s">
        <v>26</v>
      </c>
      <c r="G154" s="47" t="s">
        <v>27</v>
      </c>
      <c r="H154" s="45" t="s">
        <v>26</v>
      </c>
      <c r="I154" s="47" t="s">
        <v>27</v>
      </c>
      <c r="J154" s="45" t="s">
        <v>26</v>
      </c>
      <c r="K154" s="47" t="s">
        <v>27</v>
      </c>
      <c r="L154" s="45" t="s">
        <v>26</v>
      </c>
      <c r="M154" s="47" t="s">
        <v>27</v>
      </c>
      <c r="N154" s="2"/>
      <c r="O154" s="45" t="s">
        <v>26</v>
      </c>
      <c r="P154" s="47" t="s">
        <v>27</v>
      </c>
      <c r="Q154" s="33"/>
      <c r="R154" s="240"/>
      <c r="S154" s="241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68"/>
    </row>
    <row r="155" spans="1:31" x14ac:dyDescent="0.35">
      <c r="A155" s="67"/>
      <c r="B155" s="2"/>
      <c r="C155" s="2"/>
      <c r="D155" s="2"/>
      <c r="E155" s="141" t="s">
        <v>89</v>
      </c>
      <c r="F155" s="42"/>
      <c r="G155" s="49"/>
      <c r="H155" s="42"/>
      <c r="I155" s="49"/>
      <c r="J155" s="42"/>
      <c r="K155" s="49"/>
      <c r="L155" s="42"/>
      <c r="M155" s="49"/>
      <c r="N155" s="2"/>
      <c r="O155" s="56">
        <f t="shared" ref="O155:P159" si="14">F155+H155+J155+L155</f>
        <v>0</v>
      </c>
      <c r="P155" s="44">
        <f t="shared" si="14"/>
        <v>0</v>
      </c>
      <c r="Q155" s="141" t="s">
        <v>89</v>
      </c>
      <c r="R155" s="204">
        <f>O155+P155</f>
        <v>0</v>
      </c>
      <c r="S155" s="205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68"/>
    </row>
    <row r="156" spans="1:31" x14ac:dyDescent="0.35">
      <c r="A156" s="67"/>
      <c r="B156" s="2"/>
      <c r="C156" s="2"/>
      <c r="D156" s="2"/>
      <c r="E156" s="141" t="s">
        <v>90</v>
      </c>
      <c r="F156" s="38"/>
      <c r="G156" s="50"/>
      <c r="H156" s="38"/>
      <c r="I156" s="50"/>
      <c r="J156" s="38"/>
      <c r="K156" s="50"/>
      <c r="L156" s="38"/>
      <c r="M156" s="50"/>
      <c r="N156" s="2"/>
      <c r="O156" s="57">
        <f t="shared" si="14"/>
        <v>0</v>
      </c>
      <c r="P156" s="39">
        <f t="shared" si="14"/>
        <v>0</v>
      </c>
      <c r="Q156" s="141" t="s">
        <v>90</v>
      </c>
      <c r="R156" s="208">
        <f>O156+P156</f>
        <v>0</v>
      </c>
      <c r="S156" s="209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68"/>
    </row>
    <row r="157" spans="1:31" x14ac:dyDescent="0.35">
      <c r="A157" s="67"/>
      <c r="B157" s="2"/>
      <c r="C157" s="2"/>
      <c r="D157" s="2"/>
      <c r="E157" s="141" t="s">
        <v>91</v>
      </c>
      <c r="F157" s="40"/>
      <c r="G157" s="51"/>
      <c r="H157" s="40"/>
      <c r="I157" s="51"/>
      <c r="J157" s="40"/>
      <c r="K157" s="51"/>
      <c r="L157" s="40"/>
      <c r="M157" s="51"/>
      <c r="N157" s="2"/>
      <c r="O157" s="57">
        <f t="shared" si="14"/>
        <v>0</v>
      </c>
      <c r="P157" s="39">
        <f t="shared" si="14"/>
        <v>0</v>
      </c>
      <c r="Q157" s="141" t="s">
        <v>91</v>
      </c>
      <c r="R157" s="208">
        <f>O157+P157</f>
        <v>0</v>
      </c>
      <c r="S157" s="209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68"/>
    </row>
    <row r="158" spans="1:31" ht="15" thickBot="1" x14ac:dyDescent="0.4">
      <c r="A158" s="67"/>
      <c r="B158" s="2"/>
      <c r="C158" s="2"/>
      <c r="D158" s="2"/>
      <c r="E158" s="141" t="s">
        <v>124</v>
      </c>
      <c r="F158" s="40"/>
      <c r="G158" s="51"/>
      <c r="H158" s="40"/>
      <c r="I158" s="51"/>
      <c r="J158" s="40"/>
      <c r="K158" s="51"/>
      <c r="L158" s="40"/>
      <c r="M158" s="51"/>
      <c r="N158" s="2"/>
      <c r="O158" s="152">
        <f t="shared" si="14"/>
        <v>0</v>
      </c>
      <c r="P158" s="41">
        <f t="shared" si="14"/>
        <v>0</v>
      </c>
      <c r="Q158" s="141" t="s">
        <v>124</v>
      </c>
      <c r="R158" s="208">
        <f>O158+P158</f>
        <v>0</v>
      </c>
      <c r="S158" s="209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68"/>
    </row>
    <row r="159" spans="1:31" ht="15" thickBot="1" x14ac:dyDescent="0.4">
      <c r="A159" s="67"/>
      <c r="B159" s="2"/>
      <c r="C159" s="2"/>
      <c r="D159" s="2"/>
      <c r="E159" s="60" t="s">
        <v>92</v>
      </c>
      <c r="F159" s="158">
        <f t="shared" ref="F159:M159" si="15">F155+F156+F157+F158</f>
        <v>0</v>
      </c>
      <c r="G159" s="159">
        <f t="shared" si="15"/>
        <v>0</v>
      </c>
      <c r="H159" s="158">
        <f t="shared" si="15"/>
        <v>0</v>
      </c>
      <c r="I159" s="159">
        <f t="shared" si="15"/>
        <v>0</v>
      </c>
      <c r="J159" s="158">
        <f t="shared" si="15"/>
        <v>0</v>
      </c>
      <c r="K159" s="159">
        <f t="shared" si="15"/>
        <v>0</v>
      </c>
      <c r="L159" s="158">
        <f t="shared" si="15"/>
        <v>0</v>
      </c>
      <c r="M159" s="159">
        <f t="shared" si="15"/>
        <v>0</v>
      </c>
      <c r="N159" s="2"/>
      <c r="O159" s="153">
        <f t="shared" si="14"/>
        <v>0</v>
      </c>
      <c r="P159" s="37">
        <f t="shared" si="14"/>
        <v>0</v>
      </c>
      <c r="Q159" s="60" t="s">
        <v>92</v>
      </c>
      <c r="R159" s="198">
        <f>O159+P159</f>
        <v>0</v>
      </c>
      <c r="S159" s="199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68"/>
    </row>
    <row r="160" spans="1:31" ht="15" thickBot="1" x14ac:dyDescent="0.4">
      <c r="A160" s="6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68"/>
    </row>
    <row r="161" spans="1:31" ht="15.5" x14ac:dyDescent="0.35">
      <c r="A161" s="77" t="s">
        <v>41</v>
      </c>
      <c r="B161" s="16" t="s">
        <v>4</v>
      </c>
      <c r="C161" s="1"/>
      <c r="D161" s="1"/>
      <c r="E161" s="1"/>
      <c r="F161" s="1"/>
      <c r="G161" s="63"/>
      <c r="H161" s="1"/>
      <c r="I161" s="1"/>
      <c r="J161" s="1"/>
      <c r="K161" s="1"/>
      <c r="L161" s="1"/>
      <c r="M161" s="1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1"/>
      <c r="Y161" s="1"/>
      <c r="Z161" s="1"/>
      <c r="AA161" s="1"/>
      <c r="AB161" s="1"/>
      <c r="AC161" s="1"/>
      <c r="AD161" s="1"/>
      <c r="AE161" s="75"/>
    </row>
    <row r="162" spans="1:31" ht="15" thickBot="1" x14ac:dyDescent="0.4">
      <c r="A162" s="74"/>
      <c r="B162" s="237" t="s">
        <v>136</v>
      </c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"/>
      <c r="N162" s="61"/>
      <c r="O162" s="61"/>
      <c r="P162" s="61"/>
      <c r="Q162" s="237" t="s">
        <v>137</v>
      </c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"/>
      <c r="AC162" s="2"/>
      <c r="AD162" s="2"/>
      <c r="AE162" s="68"/>
    </row>
    <row r="163" spans="1:31" ht="15" thickBot="1" x14ac:dyDescent="0.4">
      <c r="A163" s="80"/>
      <c r="B163" s="221" t="s">
        <v>15</v>
      </c>
      <c r="C163" s="222"/>
      <c r="D163" s="222"/>
      <c r="E163" s="222"/>
      <c r="F163" s="222"/>
      <c r="G163" s="222"/>
      <c r="H163" s="222"/>
      <c r="I163" s="222"/>
      <c r="J163" s="222"/>
      <c r="K163" s="222"/>
      <c r="L163" s="223"/>
      <c r="M163" s="33"/>
      <c r="N163" s="33"/>
      <c r="O163" s="33"/>
      <c r="P163" s="33"/>
      <c r="Q163" s="221" t="s">
        <v>15</v>
      </c>
      <c r="R163" s="222"/>
      <c r="S163" s="222"/>
      <c r="T163" s="222"/>
      <c r="U163" s="222"/>
      <c r="V163" s="222"/>
      <c r="W163" s="222"/>
      <c r="X163" s="222"/>
      <c r="Y163" s="222"/>
      <c r="Z163" s="222"/>
      <c r="AA163" s="223"/>
      <c r="AB163" s="2"/>
      <c r="AC163" s="2"/>
      <c r="AD163" s="2"/>
      <c r="AE163" s="68"/>
    </row>
    <row r="164" spans="1:31" x14ac:dyDescent="0.35">
      <c r="A164" s="80"/>
      <c r="B164" s="231" t="s">
        <v>6</v>
      </c>
      <c r="C164" s="232"/>
      <c r="D164" s="233" t="s">
        <v>7</v>
      </c>
      <c r="E164" s="234"/>
      <c r="F164" s="233" t="s">
        <v>8</v>
      </c>
      <c r="G164" s="234"/>
      <c r="H164" s="233" t="s">
        <v>9</v>
      </c>
      <c r="I164" s="234"/>
      <c r="J164" s="55"/>
      <c r="K164" s="233" t="s">
        <v>16</v>
      </c>
      <c r="L164" s="234"/>
      <c r="M164" s="33"/>
      <c r="N164" s="238" t="s">
        <v>138</v>
      </c>
      <c r="O164" s="239"/>
      <c r="P164" s="33"/>
      <c r="Q164" s="231" t="s">
        <v>6</v>
      </c>
      <c r="R164" s="232"/>
      <c r="S164" s="233" t="s">
        <v>7</v>
      </c>
      <c r="T164" s="234"/>
      <c r="U164" s="233" t="s">
        <v>8</v>
      </c>
      <c r="V164" s="234"/>
      <c r="W164" s="233" t="s">
        <v>9</v>
      </c>
      <c r="X164" s="234"/>
      <c r="Y164" s="55"/>
      <c r="Z164" s="233" t="s">
        <v>16</v>
      </c>
      <c r="AA164" s="234"/>
      <c r="AB164" s="2"/>
      <c r="AC164" s="238" t="s">
        <v>139</v>
      </c>
      <c r="AD164" s="239"/>
      <c r="AE164" s="68"/>
    </row>
    <row r="165" spans="1:31" ht="15" thickBot="1" x14ac:dyDescent="0.4">
      <c r="A165" s="80"/>
      <c r="B165" s="45" t="s">
        <v>26</v>
      </c>
      <c r="C165" s="47" t="s">
        <v>27</v>
      </c>
      <c r="D165" s="45" t="s">
        <v>26</v>
      </c>
      <c r="E165" s="47" t="s">
        <v>27</v>
      </c>
      <c r="F165" s="45" t="s">
        <v>26</v>
      </c>
      <c r="G165" s="47" t="s">
        <v>27</v>
      </c>
      <c r="H165" s="45" t="s">
        <v>26</v>
      </c>
      <c r="I165" s="47" t="s">
        <v>27</v>
      </c>
      <c r="J165" s="2"/>
      <c r="K165" s="45" t="s">
        <v>26</v>
      </c>
      <c r="L165" s="47" t="s">
        <v>27</v>
      </c>
      <c r="M165" s="33"/>
      <c r="N165" s="240"/>
      <c r="O165" s="241"/>
      <c r="P165" s="33"/>
      <c r="Q165" s="45" t="s">
        <v>26</v>
      </c>
      <c r="R165" s="47" t="s">
        <v>27</v>
      </c>
      <c r="S165" s="45" t="s">
        <v>26</v>
      </c>
      <c r="T165" s="47" t="s">
        <v>27</v>
      </c>
      <c r="U165" s="45" t="s">
        <v>26</v>
      </c>
      <c r="V165" s="47" t="s">
        <v>27</v>
      </c>
      <c r="W165" s="45" t="s">
        <v>26</v>
      </c>
      <c r="X165" s="47" t="s">
        <v>27</v>
      </c>
      <c r="Y165" s="2"/>
      <c r="Z165" s="45" t="s">
        <v>26</v>
      </c>
      <c r="AA165" s="47" t="s">
        <v>27</v>
      </c>
      <c r="AB165" s="2"/>
      <c r="AC165" s="240"/>
      <c r="AD165" s="241"/>
      <c r="AE165" s="68"/>
    </row>
    <row r="166" spans="1:31" x14ac:dyDescent="0.35">
      <c r="A166" s="154" t="s">
        <v>89</v>
      </c>
      <c r="B166" s="42"/>
      <c r="C166" s="49"/>
      <c r="D166" s="42"/>
      <c r="E166" s="49"/>
      <c r="F166" s="42"/>
      <c r="G166" s="49"/>
      <c r="H166" s="42"/>
      <c r="I166" s="49"/>
      <c r="J166" s="2"/>
      <c r="K166" s="56">
        <f t="shared" ref="K166:L170" si="16">B166+D166+F166+H166</f>
        <v>0</v>
      </c>
      <c r="L166" s="44">
        <f t="shared" si="16"/>
        <v>0</v>
      </c>
      <c r="M166" s="141" t="s">
        <v>89</v>
      </c>
      <c r="N166" s="204">
        <f>K166+L166</f>
        <v>0</v>
      </c>
      <c r="O166" s="205"/>
      <c r="P166" s="141" t="s">
        <v>89</v>
      </c>
      <c r="Q166" s="42"/>
      <c r="R166" s="49"/>
      <c r="S166" s="42"/>
      <c r="T166" s="49"/>
      <c r="U166" s="42"/>
      <c r="V166" s="49"/>
      <c r="W166" s="42"/>
      <c r="X166" s="49"/>
      <c r="Y166" s="2"/>
      <c r="Z166" s="56">
        <f t="shared" ref="Z166:AA170" si="17">Q166+S166+U166+W166</f>
        <v>0</v>
      </c>
      <c r="AA166" s="44">
        <f t="shared" si="17"/>
        <v>0</v>
      </c>
      <c r="AB166" s="141" t="s">
        <v>89</v>
      </c>
      <c r="AC166" s="204">
        <f>Z166+AA166</f>
        <v>0</v>
      </c>
      <c r="AD166" s="205"/>
      <c r="AE166" s="68"/>
    </row>
    <row r="167" spans="1:31" x14ac:dyDescent="0.35">
      <c r="A167" s="154" t="s">
        <v>90</v>
      </c>
      <c r="B167" s="38"/>
      <c r="C167" s="50"/>
      <c r="D167" s="38"/>
      <c r="E167" s="50"/>
      <c r="F167" s="38"/>
      <c r="G167" s="50"/>
      <c r="H167" s="38"/>
      <c r="I167" s="50"/>
      <c r="J167" s="2"/>
      <c r="K167" s="57">
        <f t="shared" si="16"/>
        <v>0</v>
      </c>
      <c r="L167" s="39">
        <f t="shared" si="16"/>
        <v>0</v>
      </c>
      <c r="M167" s="141" t="s">
        <v>90</v>
      </c>
      <c r="N167" s="208">
        <f>K167+L167</f>
        <v>0</v>
      </c>
      <c r="O167" s="209"/>
      <c r="P167" s="141" t="s">
        <v>90</v>
      </c>
      <c r="Q167" s="38"/>
      <c r="R167" s="50"/>
      <c r="S167" s="38"/>
      <c r="T167" s="50"/>
      <c r="U167" s="38"/>
      <c r="V167" s="50"/>
      <c r="W167" s="38"/>
      <c r="X167" s="50"/>
      <c r="Y167" s="2"/>
      <c r="Z167" s="57">
        <f t="shared" si="17"/>
        <v>0</v>
      </c>
      <c r="AA167" s="39">
        <f t="shared" si="17"/>
        <v>0</v>
      </c>
      <c r="AB167" s="141" t="s">
        <v>90</v>
      </c>
      <c r="AC167" s="208">
        <f>Z167+AA167</f>
        <v>0</v>
      </c>
      <c r="AD167" s="209"/>
      <c r="AE167" s="68"/>
    </row>
    <row r="168" spans="1:31" x14ac:dyDescent="0.35">
      <c r="A168" s="154" t="s">
        <v>91</v>
      </c>
      <c r="B168" s="40"/>
      <c r="C168" s="51"/>
      <c r="D168" s="40"/>
      <c r="E168" s="51"/>
      <c r="F168" s="40"/>
      <c r="G168" s="51"/>
      <c r="H168" s="40"/>
      <c r="I168" s="51"/>
      <c r="J168" s="2"/>
      <c r="K168" s="57">
        <f t="shared" si="16"/>
        <v>0</v>
      </c>
      <c r="L168" s="39">
        <f t="shared" si="16"/>
        <v>0</v>
      </c>
      <c r="M168" s="141" t="s">
        <v>91</v>
      </c>
      <c r="N168" s="208">
        <f>K168+L168</f>
        <v>0</v>
      </c>
      <c r="O168" s="209"/>
      <c r="P168" s="141" t="s">
        <v>91</v>
      </c>
      <c r="Q168" s="40"/>
      <c r="R168" s="51"/>
      <c r="S168" s="40"/>
      <c r="T168" s="51"/>
      <c r="U168" s="40"/>
      <c r="V168" s="51"/>
      <c r="W168" s="40"/>
      <c r="X168" s="51"/>
      <c r="Y168" s="2"/>
      <c r="Z168" s="57">
        <f t="shared" si="17"/>
        <v>0</v>
      </c>
      <c r="AA168" s="39">
        <f t="shared" si="17"/>
        <v>0</v>
      </c>
      <c r="AB168" s="141" t="s">
        <v>91</v>
      </c>
      <c r="AC168" s="208">
        <f>Z168+AA168</f>
        <v>0</v>
      </c>
      <c r="AD168" s="209"/>
      <c r="AE168" s="68"/>
    </row>
    <row r="169" spans="1:31" ht="15" thickBot="1" x14ac:dyDescent="0.4">
      <c r="A169" s="154" t="s">
        <v>124</v>
      </c>
      <c r="B169" s="40"/>
      <c r="C169" s="51"/>
      <c r="D169" s="40"/>
      <c r="E169" s="51"/>
      <c r="F169" s="40"/>
      <c r="G169" s="51"/>
      <c r="H169" s="40"/>
      <c r="I169" s="51"/>
      <c r="J169" s="2"/>
      <c r="K169" s="152">
        <f t="shared" si="16"/>
        <v>0</v>
      </c>
      <c r="L169" s="41">
        <f t="shared" si="16"/>
        <v>0</v>
      </c>
      <c r="M169" s="141" t="s">
        <v>124</v>
      </c>
      <c r="N169" s="208">
        <f>K169+L169</f>
        <v>0</v>
      </c>
      <c r="O169" s="209"/>
      <c r="P169" s="141" t="s">
        <v>124</v>
      </c>
      <c r="Q169" s="40"/>
      <c r="R169" s="51"/>
      <c r="S169" s="40"/>
      <c r="T169" s="51"/>
      <c r="U169" s="40"/>
      <c r="V169" s="51"/>
      <c r="W169" s="40"/>
      <c r="X169" s="51"/>
      <c r="Y169" s="2"/>
      <c r="Z169" s="152">
        <f t="shared" si="17"/>
        <v>0</v>
      </c>
      <c r="AA169" s="41">
        <f t="shared" si="17"/>
        <v>0</v>
      </c>
      <c r="AB169" s="141" t="s">
        <v>124</v>
      </c>
      <c r="AC169" s="208">
        <f>Z169+AA169</f>
        <v>0</v>
      </c>
      <c r="AD169" s="209"/>
      <c r="AE169" s="68"/>
    </row>
    <row r="170" spans="1:31" ht="15" thickBot="1" x14ac:dyDescent="0.4">
      <c r="A170" s="79" t="s">
        <v>92</v>
      </c>
      <c r="B170" s="158">
        <f t="shared" ref="B170:I170" si="18">B166+B167+B168+B169</f>
        <v>0</v>
      </c>
      <c r="C170" s="159">
        <f t="shared" si="18"/>
        <v>0</v>
      </c>
      <c r="D170" s="158">
        <f t="shared" si="18"/>
        <v>0</v>
      </c>
      <c r="E170" s="159">
        <f t="shared" si="18"/>
        <v>0</v>
      </c>
      <c r="F170" s="158">
        <f t="shared" si="18"/>
        <v>0</v>
      </c>
      <c r="G170" s="159">
        <f t="shared" si="18"/>
        <v>0</v>
      </c>
      <c r="H170" s="158">
        <f t="shared" si="18"/>
        <v>0</v>
      </c>
      <c r="I170" s="159">
        <f t="shared" si="18"/>
        <v>0</v>
      </c>
      <c r="J170" s="2"/>
      <c r="K170" s="153">
        <f t="shared" si="16"/>
        <v>0</v>
      </c>
      <c r="L170" s="37">
        <f t="shared" si="16"/>
        <v>0</v>
      </c>
      <c r="M170" s="60" t="s">
        <v>92</v>
      </c>
      <c r="N170" s="198">
        <f>K170+L170</f>
        <v>0</v>
      </c>
      <c r="O170" s="199"/>
      <c r="P170" s="60" t="s">
        <v>92</v>
      </c>
      <c r="Q170" s="158">
        <f t="shared" ref="Q170:X170" si="19">Q166+Q167+Q168+Q169</f>
        <v>0</v>
      </c>
      <c r="R170" s="159">
        <f t="shared" si="19"/>
        <v>0</v>
      </c>
      <c r="S170" s="158">
        <f t="shared" si="19"/>
        <v>0</v>
      </c>
      <c r="T170" s="159">
        <f t="shared" si="19"/>
        <v>0</v>
      </c>
      <c r="U170" s="158">
        <f t="shared" si="19"/>
        <v>0</v>
      </c>
      <c r="V170" s="159">
        <f t="shared" si="19"/>
        <v>0</v>
      </c>
      <c r="W170" s="158">
        <f t="shared" si="19"/>
        <v>0</v>
      </c>
      <c r="X170" s="159">
        <f t="shared" si="19"/>
        <v>0</v>
      </c>
      <c r="Y170" s="2"/>
      <c r="Z170" s="153">
        <f t="shared" si="17"/>
        <v>0</v>
      </c>
      <c r="AA170" s="37">
        <f t="shared" si="17"/>
        <v>0</v>
      </c>
      <c r="AB170" s="60" t="s">
        <v>92</v>
      </c>
      <c r="AC170" s="198">
        <f>Z170+AA170</f>
        <v>0</v>
      </c>
      <c r="AD170" s="199"/>
      <c r="AE170" s="68"/>
    </row>
    <row r="171" spans="1:31" x14ac:dyDescent="0.35">
      <c r="A171" s="155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8"/>
    </row>
    <row r="172" spans="1:31" ht="15" thickBot="1" x14ac:dyDescent="0.4">
      <c r="A172" s="74"/>
      <c r="B172" s="237" t="s">
        <v>140</v>
      </c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"/>
      <c r="N172" s="61"/>
      <c r="O172" s="61"/>
      <c r="P172" s="61"/>
      <c r="Q172" s="237" t="s">
        <v>94</v>
      </c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"/>
      <c r="AC172" s="2"/>
      <c r="AD172" s="2"/>
      <c r="AE172" s="68"/>
    </row>
    <row r="173" spans="1:31" ht="15" thickBot="1" x14ac:dyDescent="0.4">
      <c r="A173" s="80"/>
      <c r="B173" s="221" t="s">
        <v>15</v>
      </c>
      <c r="C173" s="222"/>
      <c r="D173" s="222"/>
      <c r="E173" s="222"/>
      <c r="F173" s="222"/>
      <c r="G173" s="222"/>
      <c r="H173" s="222"/>
      <c r="I173" s="222"/>
      <c r="J173" s="222"/>
      <c r="K173" s="222"/>
      <c r="L173" s="223"/>
      <c r="M173" s="33"/>
      <c r="N173" s="33"/>
      <c r="O173" s="33"/>
      <c r="P173" s="33"/>
      <c r="Q173" s="221" t="s">
        <v>15</v>
      </c>
      <c r="R173" s="222"/>
      <c r="S173" s="222"/>
      <c r="T173" s="222"/>
      <c r="U173" s="222"/>
      <c r="V173" s="222"/>
      <c r="W173" s="222"/>
      <c r="X173" s="222"/>
      <c r="Y173" s="222"/>
      <c r="Z173" s="222"/>
      <c r="AA173" s="223"/>
      <c r="AB173" s="2"/>
      <c r="AC173" s="2"/>
      <c r="AD173" s="2"/>
      <c r="AE173" s="68"/>
    </row>
    <row r="174" spans="1:31" x14ac:dyDescent="0.35">
      <c r="A174" s="80"/>
      <c r="B174" s="231" t="s">
        <v>6</v>
      </c>
      <c r="C174" s="232"/>
      <c r="D174" s="233" t="s">
        <v>7</v>
      </c>
      <c r="E174" s="234"/>
      <c r="F174" s="233" t="s">
        <v>8</v>
      </c>
      <c r="G174" s="234"/>
      <c r="H174" s="233" t="s">
        <v>9</v>
      </c>
      <c r="I174" s="234"/>
      <c r="J174" s="55"/>
      <c r="K174" s="233" t="s">
        <v>16</v>
      </c>
      <c r="L174" s="234"/>
      <c r="M174" s="33"/>
      <c r="N174" s="238" t="s">
        <v>141</v>
      </c>
      <c r="O174" s="239"/>
      <c r="P174" s="33"/>
      <c r="Q174" s="231" t="s">
        <v>6</v>
      </c>
      <c r="R174" s="232"/>
      <c r="S174" s="233" t="s">
        <v>7</v>
      </c>
      <c r="T174" s="234"/>
      <c r="U174" s="233" t="s">
        <v>8</v>
      </c>
      <c r="V174" s="234"/>
      <c r="W174" s="233" t="s">
        <v>9</v>
      </c>
      <c r="X174" s="234"/>
      <c r="Y174" s="55"/>
      <c r="Z174" s="233" t="s">
        <v>16</v>
      </c>
      <c r="AA174" s="234"/>
      <c r="AB174" s="2"/>
      <c r="AC174" s="238" t="s">
        <v>142</v>
      </c>
      <c r="AD174" s="239"/>
      <c r="AE174" s="68"/>
    </row>
    <row r="175" spans="1:31" ht="15" thickBot="1" x14ac:dyDescent="0.4">
      <c r="A175" s="80"/>
      <c r="B175" s="45" t="s">
        <v>26</v>
      </c>
      <c r="C175" s="47" t="s">
        <v>27</v>
      </c>
      <c r="D175" s="45" t="s">
        <v>26</v>
      </c>
      <c r="E175" s="47" t="s">
        <v>27</v>
      </c>
      <c r="F175" s="45" t="s">
        <v>26</v>
      </c>
      <c r="G175" s="47" t="s">
        <v>27</v>
      </c>
      <c r="H175" s="45" t="s">
        <v>26</v>
      </c>
      <c r="I175" s="47" t="s">
        <v>27</v>
      </c>
      <c r="J175" s="2"/>
      <c r="K175" s="45" t="s">
        <v>26</v>
      </c>
      <c r="L175" s="47" t="s">
        <v>27</v>
      </c>
      <c r="M175" s="33"/>
      <c r="N175" s="240"/>
      <c r="O175" s="241"/>
      <c r="P175" s="33"/>
      <c r="Q175" s="45" t="s">
        <v>26</v>
      </c>
      <c r="R175" s="47" t="s">
        <v>27</v>
      </c>
      <c r="S175" s="45" t="s">
        <v>26</v>
      </c>
      <c r="T175" s="47" t="s">
        <v>27</v>
      </c>
      <c r="U175" s="45" t="s">
        <v>26</v>
      </c>
      <c r="V175" s="47" t="s">
        <v>27</v>
      </c>
      <c r="W175" s="45" t="s">
        <v>26</v>
      </c>
      <c r="X175" s="47" t="s">
        <v>27</v>
      </c>
      <c r="Y175" s="2"/>
      <c r="Z175" s="45" t="s">
        <v>26</v>
      </c>
      <c r="AA175" s="47" t="s">
        <v>27</v>
      </c>
      <c r="AB175" s="2"/>
      <c r="AC175" s="240"/>
      <c r="AD175" s="241"/>
      <c r="AE175" s="68"/>
    </row>
    <row r="176" spans="1:31" x14ac:dyDescent="0.35">
      <c r="A176" s="154" t="s">
        <v>89</v>
      </c>
      <c r="B176" s="42"/>
      <c r="C176" s="49"/>
      <c r="D176" s="42"/>
      <c r="E176" s="49"/>
      <c r="F176" s="42"/>
      <c r="G176" s="49"/>
      <c r="H176" s="42"/>
      <c r="I176" s="49"/>
      <c r="J176" s="2"/>
      <c r="K176" s="56">
        <f t="shared" ref="K176:L180" si="20">B176+D176+F176+H176</f>
        <v>0</v>
      </c>
      <c r="L176" s="44">
        <f t="shared" si="20"/>
        <v>0</v>
      </c>
      <c r="M176" s="141" t="s">
        <v>89</v>
      </c>
      <c r="N176" s="204">
        <f>K176+L176</f>
        <v>0</v>
      </c>
      <c r="O176" s="205"/>
      <c r="P176" s="141" t="s">
        <v>89</v>
      </c>
      <c r="Q176" s="42"/>
      <c r="R176" s="49"/>
      <c r="S176" s="42"/>
      <c r="T176" s="49"/>
      <c r="U176" s="42"/>
      <c r="V176" s="49"/>
      <c r="W176" s="42"/>
      <c r="X176" s="49"/>
      <c r="Y176" s="2"/>
      <c r="Z176" s="56">
        <f t="shared" ref="Z176:AA180" si="21">Q176+S176+U176+W176</f>
        <v>0</v>
      </c>
      <c r="AA176" s="44">
        <f t="shared" si="21"/>
        <v>0</v>
      </c>
      <c r="AB176" s="141" t="s">
        <v>89</v>
      </c>
      <c r="AC176" s="204">
        <f>Z176+AA176</f>
        <v>0</v>
      </c>
      <c r="AD176" s="205"/>
      <c r="AE176" s="68"/>
    </row>
    <row r="177" spans="1:31" x14ac:dyDescent="0.35">
      <c r="A177" s="154" t="s">
        <v>90</v>
      </c>
      <c r="B177" s="38"/>
      <c r="C177" s="50"/>
      <c r="D177" s="38"/>
      <c r="E177" s="50"/>
      <c r="F177" s="38"/>
      <c r="G177" s="50"/>
      <c r="H177" s="38"/>
      <c r="I177" s="50"/>
      <c r="J177" s="2"/>
      <c r="K177" s="57">
        <f t="shared" si="20"/>
        <v>0</v>
      </c>
      <c r="L177" s="39">
        <f t="shared" si="20"/>
        <v>0</v>
      </c>
      <c r="M177" s="141" t="s">
        <v>90</v>
      </c>
      <c r="N177" s="208">
        <f>K177+L177</f>
        <v>0</v>
      </c>
      <c r="O177" s="209"/>
      <c r="P177" s="141" t="s">
        <v>90</v>
      </c>
      <c r="Q177" s="38"/>
      <c r="R177" s="50"/>
      <c r="S177" s="38"/>
      <c r="T177" s="50"/>
      <c r="U177" s="38"/>
      <c r="V177" s="50"/>
      <c r="W177" s="38"/>
      <c r="X177" s="50"/>
      <c r="Y177" s="2"/>
      <c r="Z177" s="57">
        <f t="shared" si="21"/>
        <v>0</v>
      </c>
      <c r="AA177" s="39">
        <f t="shared" si="21"/>
        <v>0</v>
      </c>
      <c r="AB177" s="141" t="s">
        <v>90</v>
      </c>
      <c r="AC177" s="208">
        <f>Z177+AA177</f>
        <v>0</v>
      </c>
      <c r="AD177" s="209"/>
      <c r="AE177" s="68"/>
    </row>
    <row r="178" spans="1:31" x14ac:dyDescent="0.35">
      <c r="A178" s="154" t="s">
        <v>91</v>
      </c>
      <c r="B178" s="40"/>
      <c r="C178" s="51"/>
      <c r="D178" s="40"/>
      <c r="E178" s="51"/>
      <c r="F178" s="40"/>
      <c r="G178" s="51"/>
      <c r="H178" s="40"/>
      <c r="I178" s="51"/>
      <c r="J178" s="2"/>
      <c r="K178" s="57">
        <f t="shared" si="20"/>
        <v>0</v>
      </c>
      <c r="L178" s="39">
        <f t="shared" si="20"/>
        <v>0</v>
      </c>
      <c r="M178" s="141" t="s">
        <v>91</v>
      </c>
      <c r="N178" s="208">
        <f>K178+L178</f>
        <v>0</v>
      </c>
      <c r="O178" s="209"/>
      <c r="P178" s="141" t="s">
        <v>91</v>
      </c>
      <c r="Q178" s="40"/>
      <c r="R178" s="51"/>
      <c r="S178" s="40"/>
      <c r="T178" s="51"/>
      <c r="U178" s="40"/>
      <c r="V178" s="51"/>
      <c r="W178" s="40"/>
      <c r="X178" s="51"/>
      <c r="Y178" s="2"/>
      <c r="Z178" s="57">
        <f t="shared" si="21"/>
        <v>0</v>
      </c>
      <c r="AA178" s="39">
        <f t="shared" si="21"/>
        <v>0</v>
      </c>
      <c r="AB178" s="141" t="s">
        <v>91</v>
      </c>
      <c r="AC178" s="208">
        <f>Z178+AA178</f>
        <v>0</v>
      </c>
      <c r="AD178" s="209"/>
      <c r="AE178" s="68"/>
    </row>
    <row r="179" spans="1:31" ht="15" thickBot="1" x14ac:dyDescent="0.4">
      <c r="A179" s="154" t="s">
        <v>124</v>
      </c>
      <c r="B179" s="40"/>
      <c r="C179" s="51"/>
      <c r="D179" s="40"/>
      <c r="E179" s="51"/>
      <c r="F179" s="40"/>
      <c r="G179" s="51"/>
      <c r="H179" s="40"/>
      <c r="I179" s="51"/>
      <c r="J179" s="2"/>
      <c r="K179" s="152">
        <f t="shared" si="20"/>
        <v>0</v>
      </c>
      <c r="L179" s="41">
        <f t="shared" si="20"/>
        <v>0</v>
      </c>
      <c r="M179" s="141" t="s">
        <v>124</v>
      </c>
      <c r="N179" s="208">
        <f>K179+L179</f>
        <v>0</v>
      </c>
      <c r="O179" s="209"/>
      <c r="P179" s="141" t="s">
        <v>124</v>
      </c>
      <c r="Q179" s="40"/>
      <c r="R179" s="51"/>
      <c r="S179" s="40"/>
      <c r="T179" s="51"/>
      <c r="U179" s="40"/>
      <c r="V179" s="51"/>
      <c r="W179" s="40"/>
      <c r="X179" s="51"/>
      <c r="Y179" s="2"/>
      <c r="Z179" s="152">
        <f t="shared" si="21"/>
        <v>0</v>
      </c>
      <c r="AA179" s="41">
        <f t="shared" si="21"/>
        <v>0</v>
      </c>
      <c r="AB179" s="141" t="s">
        <v>124</v>
      </c>
      <c r="AC179" s="208">
        <f>Z179+AA179</f>
        <v>0</v>
      </c>
      <c r="AD179" s="209"/>
      <c r="AE179" s="68"/>
    </row>
    <row r="180" spans="1:31" ht="15" thickBot="1" x14ac:dyDescent="0.4">
      <c r="A180" s="79" t="s">
        <v>92</v>
      </c>
      <c r="B180" s="158">
        <f t="shared" ref="B180:I180" si="22">B176+B177+B178+B179</f>
        <v>0</v>
      </c>
      <c r="C180" s="159">
        <f t="shared" si="22"/>
        <v>0</v>
      </c>
      <c r="D180" s="158">
        <f t="shared" si="22"/>
        <v>0</v>
      </c>
      <c r="E180" s="159">
        <f t="shared" si="22"/>
        <v>0</v>
      </c>
      <c r="F180" s="158">
        <f t="shared" si="22"/>
        <v>0</v>
      </c>
      <c r="G180" s="159">
        <f t="shared" si="22"/>
        <v>0</v>
      </c>
      <c r="H180" s="158">
        <f t="shared" si="22"/>
        <v>0</v>
      </c>
      <c r="I180" s="159">
        <f t="shared" si="22"/>
        <v>0</v>
      </c>
      <c r="J180" s="2"/>
      <c r="K180" s="153">
        <f t="shared" si="20"/>
        <v>0</v>
      </c>
      <c r="L180" s="37">
        <f t="shared" si="20"/>
        <v>0</v>
      </c>
      <c r="M180" s="60" t="s">
        <v>92</v>
      </c>
      <c r="N180" s="198">
        <f>K180+L180</f>
        <v>0</v>
      </c>
      <c r="O180" s="199"/>
      <c r="P180" s="60" t="s">
        <v>92</v>
      </c>
      <c r="Q180" s="158">
        <f t="shared" ref="Q180:X180" si="23">Q176+Q177+Q178+Q179</f>
        <v>0</v>
      </c>
      <c r="R180" s="159">
        <f t="shared" si="23"/>
        <v>0</v>
      </c>
      <c r="S180" s="158">
        <f t="shared" si="23"/>
        <v>0</v>
      </c>
      <c r="T180" s="159">
        <f t="shared" si="23"/>
        <v>0</v>
      </c>
      <c r="U180" s="158">
        <f t="shared" si="23"/>
        <v>0</v>
      </c>
      <c r="V180" s="159">
        <f t="shared" si="23"/>
        <v>0</v>
      </c>
      <c r="W180" s="158">
        <f t="shared" si="23"/>
        <v>0</v>
      </c>
      <c r="X180" s="159">
        <f t="shared" si="23"/>
        <v>0</v>
      </c>
      <c r="Y180" s="2"/>
      <c r="Z180" s="153">
        <f t="shared" si="21"/>
        <v>0</v>
      </c>
      <c r="AA180" s="37">
        <f t="shared" si="21"/>
        <v>0</v>
      </c>
      <c r="AB180" s="60" t="s">
        <v>92</v>
      </c>
      <c r="AC180" s="198">
        <f>Z180+AA180</f>
        <v>0</v>
      </c>
      <c r="AD180" s="199"/>
      <c r="AE180" s="68"/>
    </row>
    <row r="181" spans="1:31" x14ac:dyDescent="0.35">
      <c r="A181" s="155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8"/>
    </row>
    <row r="182" spans="1:31" ht="15" thickBot="1" x14ac:dyDescent="0.4">
      <c r="A182" s="82"/>
      <c r="B182" s="62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73"/>
    </row>
    <row r="183" spans="1:31" ht="15" thickBot="1" x14ac:dyDescent="0.4">
      <c r="A183" s="83" t="s">
        <v>48</v>
      </c>
      <c r="B183" s="16" t="s">
        <v>100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68"/>
    </row>
    <row r="184" spans="1:31" ht="15" thickBot="1" x14ac:dyDescent="0.4">
      <c r="A184" s="74"/>
      <c r="B184" s="4"/>
      <c r="C184" s="2"/>
      <c r="D184" s="2"/>
      <c r="E184" s="2"/>
      <c r="F184" s="2"/>
      <c r="G184" s="221" t="s">
        <v>15</v>
      </c>
      <c r="H184" s="222"/>
      <c r="I184" s="222"/>
      <c r="J184" s="222"/>
      <c r="K184" s="222"/>
      <c r="L184" s="222"/>
      <c r="M184" s="222"/>
      <c r="N184" s="222"/>
      <c r="O184" s="222"/>
      <c r="P184" s="222"/>
      <c r="Q184" s="223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68"/>
    </row>
    <row r="185" spans="1:31" x14ac:dyDescent="0.35">
      <c r="A185" s="74"/>
      <c r="B185" s="4"/>
      <c r="C185" s="2"/>
      <c r="D185" s="2"/>
      <c r="E185" s="2"/>
      <c r="F185" s="2"/>
      <c r="G185" s="231" t="s">
        <v>6</v>
      </c>
      <c r="H185" s="232"/>
      <c r="I185" s="233" t="s">
        <v>7</v>
      </c>
      <c r="J185" s="234"/>
      <c r="K185" s="233" t="s">
        <v>8</v>
      </c>
      <c r="L185" s="234"/>
      <c r="M185" s="233" t="s">
        <v>9</v>
      </c>
      <c r="N185" s="234"/>
      <c r="O185" s="55"/>
      <c r="P185" s="233" t="s">
        <v>16</v>
      </c>
      <c r="Q185" s="234"/>
      <c r="R185" s="2"/>
      <c r="S185" s="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3"/>
    </row>
    <row r="186" spans="1:31" x14ac:dyDescent="0.35">
      <c r="A186" s="74"/>
      <c r="B186" s="4"/>
      <c r="C186" s="2"/>
      <c r="D186" s="2"/>
      <c r="E186" s="2"/>
      <c r="F186" s="141" t="s">
        <v>89</v>
      </c>
      <c r="G186" s="208"/>
      <c r="H186" s="209"/>
      <c r="I186" s="208"/>
      <c r="J186" s="209"/>
      <c r="K186" s="208"/>
      <c r="L186" s="209"/>
      <c r="M186" s="208"/>
      <c r="N186" s="209"/>
      <c r="O186" s="2"/>
      <c r="P186" s="215">
        <f>G186+I186+K186+M186</f>
        <v>0</v>
      </c>
      <c r="Q186" s="216"/>
      <c r="R186" s="2"/>
      <c r="S186" s="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3"/>
    </row>
    <row r="187" spans="1:31" x14ac:dyDescent="0.35">
      <c r="A187" s="74"/>
      <c r="B187" s="4"/>
      <c r="C187" s="2"/>
      <c r="D187" s="2"/>
      <c r="E187" s="2"/>
      <c r="F187" s="141" t="s">
        <v>90</v>
      </c>
      <c r="G187" s="208"/>
      <c r="H187" s="209"/>
      <c r="I187" s="208"/>
      <c r="J187" s="209"/>
      <c r="K187" s="208"/>
      <c r="L187" s="209"/>
      <c r="M187" s="208"/>
      <c r="N187" s="209"/>
      <c r="O187" s="2"/>
      <c r="P187" s="210">
        <f>G187+I187+K187+M187</f>
        <v>0</v>
      </c>
      <c r="Q187" s="211"/>
      <c r="R187" s="2"/>
      <c r="S187" s="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3"/>
    </row>
    <row r="188" spans="1:31" x14ac:dyDescent="0.35">
      <c r="A188" s="74"/>
      <c r="B188" s="4"/>
      <c r="C188" s="2"/>
      <c r="D188" s="2"/>
      <c r="E188" s="2"/>
      <c r="F188" s="141" t="s">
        <v>91</v>
      </c>
      <c r="G188" s="208"/>
      <c r="H188" s="209"/>
      <c r="I188" s="208"/>
      <c r="J188" s="209"/>
      <c r="K188" s="208"/>
      <c r="L188" s="209"/>
      <c r="M188" s="208"/>
      <c r="N188" s="209"/>
      <c r="O188" s="2"/>
      <c r="P188" s="210">
        <f>G188+I188+K188+M188</f>
        <v>0</v>
      </c>
      <c r="Q188" s="211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68"/>
    </row>
    <row r="189" spans="1:31" ht="15" thickBot="1" x14ac:dyDescent="0.4">
      <c r="A189" s="74"/>
      <c r="B189" s="4"/>
      <c r="C189" s="2"/>
      <c r="D189" s="2"/>
      <c r="E189" s="2"/>
      <c r="F189" s="141" t="s">
        <v>124</v>
      </c>
      <c r="G189" s="198"/>
      <c r="H189" s="199"/>
      <c r="I189" s="198"/>
      <c r="J189" s="199"/>
      <c r="K189" s="198"/>
      <c r="L189" s="199"/>
      <c r="M189" s="198"/>
      <c r="N189" s="199"/>
      <c r="O189" s="2"/>
      <c r="P189" s="235">
        <f>G189+I189+K189+M189</f>
        <v>0</v>
      </c>
      <c r="Q189" s="236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68"/>
    </row>
    <row r="190" spans="1:31" ht="15" thickBot="1" x14ac:dyDescent="0.4">
      <c r="A190" s="74"/>
      <c r="B190" s="4"/>
      <c r="C190" s="2"/>
      <c r="D190" s="2"/>
      <c r="E190" s="2"/>
      <c r="F190" s="60" t="s">
        <v>92</v>
      </c>
      <c r="G190" s="188">
        <f>G186+G187+G188+G189</f>
        <v>0</v>
      </c>
      <c r="H190" s="189"/>
      <c r="I190" s="188">
        <f>I186+I187+I188+I189</f>
        <v>0</v>
      </c>
      <c r="J190" s="189"/>
      <c r="K190" s="188">
        <f>K186+K187+K188+K189</f>
        <v>0</v>
      </c>
      <c r="L190" s="189"/>
      <c r="M190" s="188">
        <f>M186+M187+M188+M189</f>
        <v>0</v>
      </c>
      <c r="N190" s="189"/>
      <c r="O190" s="2"/>
      <c r="P190" s="202">
        <f>G190+I190+K190+M190</f>
        <v>0</v>
      </c>
      <c r="Q190" s="203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68"/>
    </row>
    <row r="191" spans="1:31" ht="15" thickBot="1" x14ac:dyDescent="0.4">
      <c r="A191" s="82"/>
      <c r="B191" s="62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73"/>
    </row>
    <row r="192" spans="1:31" x14ac:dyDescent="0.35">
      <c r="A192" s="83" t="s">
        <v>49</v>
      </c>
      <c r="B192" s="16" t="s">
        <v>148</v>
      </c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68"/>
    </row>
    <row r="193" spans="1:31" x14ac:dyDescent="0.35">
      <c r="A193" s="100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68"/>
    </row>
    <row r="194" spans="1:31" ht="15" thickBot="1" x14ac:dyDescent="0.4">
      <c r="A194" s="100"/>
      <c r="B194" s="4"/>
      <c r="C194" s="62" t="s">
        <v>70</v>
      </c>
      <c r="D194" s="62"/>
      <c r="E194" s="62"/>
      <c r="F194" s="62"/>
      <c r="G194" s="62"/>
      <c r="H194" s="62"/>
      <c r="I194" s="62"/>
      <c r="J194" s="2"/>
      <c r="K194" s="2"/>
      <c r="L194" s="2"/>
      <c r="M194" s="2"/>
      <c r="N194" s="2"/>
      <c r="O194" s="2"/>
      <c r="P194" s="2"/>
      <c r="Q194" s="2"/>
      <c r="R194" s="2"/>
      <c r="S194" s="17" t="s">
        <v>71</v>
      </c>
      <c r="T194" s="17"/>
      <c r="U194" s="17"/>
      <c r="V194" s="17"/>
      <c r="W194" s="17"/>
      <c r="X194" s="17"/>
      <c r="Y194" s="2"/>
      <c r="Z194" s="2"/>
      <c r="AA194" s="2"/>
      <c r="AB194" s="2"/>
      <c r="AC194" s="2"/>
      <c r="AD194" s="2"/>
      <c r="AE194" s="68"/>
    </row>
    <row r="195" spans="1:31" ht="15" thickBot="1" x14ac:dyDescent="0.4">
      <c r="A195" s="67"/>
      <c r="B195" s="2"/>
      <c r="C195" s="221" t="s">
        <v>15</v>
      </c>
      <c r="D195" s="222"/>
      <c r="E195" s="222"/>
      <c r="F195" s="222"/>
      <c r="G195" s="222"/>
      <c r="H195" s="222"/>
      <c r="I195" s="222"/>
      <c r="J195" s="222"/>
      <c r="K195" s="222"/>
      <c r="L195" s="222"/>
      <c r="M195" s="223"/>
      <c r="N195" s="2"/>
      <c r="O195" s="2"/>
      <c r="P195" s="2"/>
      <c r="Q195" s="2"/>
      <c r="R195" s="2"/>
      <c r="S195" s="221" t="s">
        <v>15</v>
      </c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3"/>
      <c r="AD195" s="2"/>
      <c r="AE195" s="68"/>
    </row>
    <row r="196" spans="1:31" x14ac:dyDescent="0.35">
      <c r="A196" s="67"/>
      <c r="B196" s="2"/>
      <c r="C196" s="231" t="s">
        <v>6</v>
      </c>
      <c r="D196" s="232"/>
      <c r="E196" s="233" t="s">
        <v>7</v>
      </c>
      <c r="F196" s="234"/>
      <c r="G196" s="233" t="s">
        <v>8</v>
      </c>
      <c r="H196" s="234"/>
      <c r="I196" s="233" t="s">
        <v>9</v>
      </c>
      <c r="J196" s="234"/>
      <c r="K196" s="55"/>
      <c r="L196" s="233" t="s">
        <v>16</v>
      </c>
      <c r="M196" s="234"/>
      <c r="N196" s="2"/>
      <c r="O196" s="2"/>
      <c r="P196" s="2"/>
      <c r="Q196" s="2"/>
      <c r="R196" s="2"/>
      <c r="S196" s="231" t="s">
        <v>6</v>
      </c>
      <c r="T196" s="232"/>
      <c r="U196" s="233" t="s">
        <v>7</v>
      </c>
      <c r="V196" s="234"/>
      <c r="W196" s="233" t="s">
        <v>8</v>
      </c>
      <c r="X196" s="234"/>
      <c r="Y196" s="233" t="s">
        <v>9</v>
      </c>
      <c r="Z196" s="234"/>
      <c r="AA196" s="55"/>
      <c r="AB196" s="233" t="s">
        <v>16</v>
      </c>
      <c r="AC196" s="234"/>
      <c r="AD196" s="2"/>
      <c r="AE196" s="68"/>
    </row>
    <row r="197" spans="1:31" x14ac:dyDescent="0.35">
      <c r="A197" s="67"/>
      <c r="B197" s="141" t="s">
        <v>89</v>
      </c>
      <c r="C197" s="208"/>
      <c r="D197" s="209"/>
      <c r="E197" s="208"/>
      <c r="F197" s="209"/>
      <c r="G197" s="208"/>
      <c r="H197" s="209"/>
      <c r="I197" s="208"/>
      <c r="J197" s="209"/>
      <c r="K197" s="2"/>
      <c r="L197" s="215">
        <f>C197+E197+G197+I197</f>
        <v>0</v>
      </c>
      <c r="M197" s="216"/>
      <c r="N197" s="2"/>
      <c r="O197" s="2"/>
      <c r="P197" s="2"/>
      <c r="Q197" s="2"/>
      <c r="R197" s="141" t="s">
        <v>89</v>
      </c>
      <c r="S197" s="208"/>
      <c r="T197" s="209"/>
      <c r="U197" s="208"/>
      <c r="V197" s="209"/>
      <c r="W197" s="208"/>
      <c r="X197" s="209"/>
      <c r="Y197" s="208"/>
      <c r="Z197" s="209"/>
      <c r="AA197" s="2"/>
      <c r="AB197" s="215">
        <f>S197+U197+W197+Y197</f>
        <v>0</v>
      </c>
      <c r="AC197" s="216"/>
      <c r="AD197" s="2"/>
      <c r="AE197" s="68"/>
    </row>
    <row r="198" spans="1:31" x14ac:dyDescent="0.35">
      <c r="A198" s="67"/>
      <c r="B198" s="141" t="s">
        <v>90</v>
      </c>
      <c r="C198" s="208"/>
      <c r="D198" s="209"/>
      <c r="E198" s="208"/>
      <c r="F198" s="209"/>
      <c r="G198" s="208"/>
      <c r="H198" s="209"/>
      <c r="I198" s="208"/>
      <c r="J198" s="209"/>
      <c r="K198" s="2"/>
      <c r="L198" s="215">
        <f>C198+E198+G198+I198</f>
        <v>0</v>
      </c>
      <c r="M198" s="216"/>
      <c r="N198" s="2"/>
      <c r="O198" s="2"/>
      <c r="P198" s="2"/>
      <c r="Q198" s="2"/>
      <c r="R198" s="141" t="s">
        <v>90</v>
      </c>
      <c r="S198" s="208"/>
      <c r="T198" s="209"/>
      <c r="U198" s="208"/>
      <c r="V198" s="209"/>
      <c r="W198" s="208"/>
      <c r="X198" s="209"/>
      <c r="Y198" s="208"/>
      <c r="Z198" s="209"/>
      <c r="AA198" s="2"/>
      <c r="AB198" s="215">
        <f>S198+U198+W198+Y198</f>
        <v>0</v>
      </c>
      <c r="AC198" s="216"/>
      <c r="AD198" s="2"/>
      <c r="AE198" s="68"/>
    </row>
    <row r="199" spans="1:31" x14ac:dyDescent="0.35">
      <c r="A199" s="67"/>
      <c r="B199" s="141" t="s">
        <v>91</v>
      </c>
      <c r="C199" s="208"/>
      <c r="D199" s="209"/>
      <c r="E199" s="208"/>
      <c r="F199" s="209"/>
      <c r="G199" s="208"/>
      <c r="H199" s="209"/>
      <c r="I199" s="208"/>
      <c r="J199" s="209"/>
      <c r="K199" s="2"/>
      <c r="L199" s="215">
        <f>C199+E199+G199+I199</f>
        <v>0</v>
      </c>
      <c r="M199" s="216"/>
      <c r="N199" s="2"/>
      <c r="O199" s="2"/>
      <c r="P199" s="2"/>
      <c r="Q199" s="2"/>
      <c r="R199" s="141" t="s">
        <v>91</v>
      </c>
      <c r="S199" s="208"/>
      <c r="T199" s="209"/>
      <c r="U199" s="208"/>
      <c r="V199" s="209"/>
      <c r="W199" s="208"/>
      <c r="X199" s="209"/>
      <c r="Y199" s="208"/>
      <c r="Z199" s="209"/>
      <c r="AA199" s="2"/>
      <c r="AB199" s="215">
        <f>S199+U199+W199+Y199</f>
        <v>0</v>
      </c>
      <c r="AC199" s="216"/>
      <c r="AD199" s="2"/>
      <c r="AE199" s="68"/>
    </row>
    <row r="200" spans="1:31" ht="15" thickBot="1" x14ac:dyDescent="0.4">
      <c r="A200" s="67"/>
      <c r="B200" s="141" t="s">
        <v>124</v>
      </c>
      <c r="C200" s="198"/>
      <c r="D200" s="199"/>
      <c r="E200" s="198"/>
      <c r="F200" s="199"/>
      <c r="G200" s="198"/>
      <c r="H200" s="199"/>
      <c r="I200" s="198"/>
      <c r="J200" s="199"/>
      <c r="K200" s="2"/>
      <c r="L200" s="217">
        <f>C200+E200+G200+I200</f>
        <v>0</v>
      </c>
      <c r="M200" s="218"/>
      <c r="N200" s="2"/>
      <c r="O200" s="2"/>
      <c r="P200" s="2"/>
      <c r="Q200" s="2"/>
      <c r="R200" s="141" t="s">
        <v>124</v>
      </c>
      <c r="S200" s="198"/>
      <c r="T200" s="199"/>
      <c r="U200" s="198"/>
      <c r="V200" s="199"/>
      <c r="W200" s="198"/>
      <c r="X200" s="199"/>
      <c r="Y200" s="198"/>
      <c r="Z200" s="199"/>
      <c r="AA200" s="2"/>
      <c r="AB200" s="217">
        <f>S200+U200+W200+Y200</f>
        <v>0</v>
      </c>
      <c r="AC200" s="218"/>
      <c r="AD200" s="2"/>
      <c r="AE200" s="68"/>
    </row>
    <row r="201" spans="1:31" ht="15" thickBot="1" x14ac:dyDescent="0.4">
      <c r="A201" s="67"/>
      <c r="B201" s="60" t="s">
        <v>92</v>
      </c>
      <c r="C201" s="188">
        <f>C197+C198+C199+C200</f>
        <v>0</v>
      </c>
      <c r="D201" s="189"/>
      <c r="E201" s="188">
        <f>E197+E198+E199+E200</f>
        <v>0</v>
      </c>
      <c r="F201" s="189"/>
      <c r="G201" s="188">
        <f>G197+G198+G199+G200</f>
        <v>0</v>
      </c>
      <c r="H201" s="189"/>
      <c r="I201" s="188">
        <f>I197+I198+I199+I200</f>
        <v>0</v>
      </c>
      <c r="J201" s="189"/>
      <c r="K201" s="2"/>
      <c r="L201" s="219">
        <f>C201+E201+G201+I201</f>
        <v>0</v>
      </c>
      <c r="M201" s="220"/>
      <c r="N201" s="2"/>
      <c r="O201" s="2"/>
      <c r="P201" s="2"/>
      <c r="Q201" s="2"/>
      <c r="R201" s="60" t="s">
        <v>92</v>
      </c>
      <c r="S201" s="188">
        <f>S197+S198+S199+S200</f>
        <v>0</v>
      </c>
      <c r="T201" s="189"/>
      <c r="U201" s="188">
        <f>U197+U198+U199+U200</f>
        <v>0</v>
      </c>
      <c r="V201" s="189"/>
      <c r="W201" s="188">
        <f>W197+W198+W199+W200</f>
        <v>0</v>
      </c>
      <c r="X201" s="189"/>
      <c r="Y201" s="188">
        <f>Y197+Y198+Y199+Y200</f>
        <v>0</v>
      </c>
      <c r="Z201" s="189"/>
      <c r="AA201" s="2"/>
      <c r="AB201" s="219">
        <f>S201+U201+W201+Y201</f>
        <v>0</v>
      </c>
      <c r="AC201" s="220"/>
      <c r="AD201" s="2"/>
      <c r="AE201" s="68"/>
    </row>
    <row r="202" spans="1:31" ht="15" thickBot="1" x14ac:dyDescent="0.4">
      <c r="A202" s="67"/>
      <c r="B202" s="2"/>
      <c r="C202" s="2"/>
      <c r="D202" s="2"/>
      <c r="E202" s="2"/>
      <c r="F202" s="6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68"/>
    </row>
    <row r="203" spans="1:31" x14ac:dyDescent="0.35">
      <c r="A203" s="83" t="s">
        <v>50</v>
      </c>
      <c r="B203" s="16" t="s">
        <v>104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75"/>
    </row>
    <row r="204" spans="1:31" x14ac:dyDescent="0.35">
      <c r="A204" s="100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68"/>
    </row>
    <row r="205" spans="1:31" ht="15" thickBot="1" x14ac:dyDescent="0.4">
      <c r="A205" s="100"/>
      <c r="B205" s="4"/>
      <c r="C205" s="62" t="s">
        <v>70</v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17" t="s">
        <v>71</v>
      </c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68"/>
    </row>
    <row r="206" spans="1:31" ht="15" thickBot="1" x14ac:dyDescent="0.4">
      <c r="A206" s="67"/>
      <c r="B206" s="2"/>
      <c r="C206" s="221" t="s">
        <v>15</v>
      </c>
      <c r="D206" s="222"/>
      <c r="E206" s="222"/>
      <c r="F206" s="222"/>
      <c r="G206" s="222"/>
      <c r="H206" s="222"/>
      <c r="I206" s="222"/>
      <c r="J206" s="222"/>
      <c r="K206" s="222"/>
      <c r="L206" s="222"/>
      <c r="M206" s="223"/>
      <c r="N206" s="2"/>
      <c r="O206" s="2"/>
      <c r="P206" s="2"/>
      <c r="Q206" s="2"/>
      <c r="R206" s="2"/>
      <c r="S206" s="221" t="s">
        <v>15</v>
      </c>
      <c r="T206" s="222"/>
      <c r="U206" s="222"/>
      <c r="V206" s="222"/>
      <c r="W206" s="222"/>
      <c r="X206" s="222"/>
      <c r="Y206" s="222"/>
      <c r="Z206" s="222"/>
      <c r="AA206" s="222"/>
      <c r="AB206" s="222"/>
      <c r="AC206" s="223"/>
      <c r="AD206" s="2"/>
      <c r="AE206" s="68"/>
    </row>
    <row r="207" spans="1:31" x14ac:dyDescent="0.35">
      <c r="A207" s="67"/>
      <c r="B207" s="2"/>
      <c r="C207" s="231" t="s">
        <v>6</v>
      </c>
      <c r="D207" s="232"/>
      <c r="E207" s="233" t="s">
        <v>7</v>
      </c>
      <c r="F207" s="234"/>
      <c r="G207" s="233" t="s">
        <v>8</v>
      </c>
      <c r="H207" s="234"/>
      <c r="I207" s="233" t="s">
        <v>9</v>
      </c>
      <c r="J207" s="234"/>
      <c r="K207" s="55"/>
      <c r="L207" s="233" t="s">
        <v>16</v>
      </c>
      <c r="M207" s="234"/>
      <c r="N207" s="2"/>
      <c r="O207" s="2"/>
      <c r="P207" s="2"/>
      <c r="Q207" s="2"/>
      <c r="R207" s="2"/>
      <c r="S207" s="231" t="s">
        <v>6</v>
      </c>
      <c r="T207" s="232"/>
      <c r="U207" s="233" t="s">
        <v>7</v>
      </c>
      <c r="V207" s="234"/>
      <c r="W207" s="233" t="s">
        <v>8</v>
      </c>
      <c r="X207" s="234"/>
      <c r="Y207" s="233" t="s">
        <v>9</v>
      </c>
      <c r="Z207" s="234"/>
      <c r="AA207" s="55"/>
      <c r="AB207" s="233" t="s">
        <v>16</v>
      </c>
      <c r="AC207" s="234"/>
      <c r="AD207" s="2"/>
      <c r="AE207" s="68"/>
    </row>
    <row r="208" spans="1:31" x14ac:dyDescent="0.35">
      <c r="A208" s="67"/>
      <c r="B208" s="141" t="s">
        <v>89</v>
      </c>
      <c r="C208" s="208"/>
      <c r="D208" s="209"/>
      <c r="E208" s="208"/>
      <c r="F208" s="209"/>
      <c r="G208" s="208"/>
      <c r="H208" s="209"/>
      <c r="I208" s="208"/>
      <c r="J208" s="209"/>
      <c r="K208" s="2"/>
      <c r="L208" s="215">
        <f>C208+E208+G208+I208</f>
        <v>0</v>
      </c>
      <c r="M208" s="216"/>
      <c r="N208" s="2"/>
      <c r="O208" s="2"/>
      <c r="P208" s="2"/>
      <c r="Q208" s="2"/>
      <c r="R208" s="141" t="s">
        <v>89</v>
      </c>
      <c r="S208" s="208"/>
      <c r="T208" s="209"/>
      <c r="U208" s="208"/>
      <c r="V208" s="209"/>
      <c r="W208" s="208"/>
      <c r="X208" s="209"/>
      <c r="Y208" s="208"/>
      <c r="Z208" s="209"/>
      <c r="AA208" s="2"/>
      <c r="AB208" s="215">
        <f>S208+U208+W208+Y208</f>
        <v>0</v>
      </c>
      <c r="AC208" s="216"/>
      <c r="AD208" s="2"/>
      <c r="AE208" s="68"/>
    </row>
    <row r="209" spans="1:32" x14ac:dyDescent="0.35">
      <c r="A209" s="67"/>
      <c r="B209" s="141" t="s">
        <v>90</v>
      </c>
      <c r="C209" s="208"/>
      <c r="D209" s="209"/>
      <c r="E209" s="208"/>
      <c r="F209" s="209"/>
      <c r="G209" s="208"/>
      <c r="H209" s="209"/>
      <c r="I209" s="208"/>
      <c r="J209" s="209"/>
      <c r="K209" s="2"/>
      <c r="L209" s="215">
        <f>C209+E209+G209+I209</f>
        <v>0</v>
      </c>
      <c r="M209" s="216"/>
      <c r="N209" s="2"/>
      <c r="O209" s="2"/>
      <c r="P209" s="2"/>
      <c r="Q209" s="2"/>
      <c r="R209" s="141" t="s">
        <v>90</v>
      </c>
      <c r="S209" s="208"/>
      <c r="T209" s="209"/>
      <c r="U209" s="208"/>
      <c r="V209" s="209"/>
      <c r="W209" s="208"/>
      <c r="X209" s="209"/>
      <c r="Y209" s="208"/>
      <c r="Z209" s="209"/>
      <c r="AA209" s="2"/>
      <c r="AB209" s="215">
        <f>S209+U209+W209+Y209</f>
        <v>0</v>
      </c>
      <c r="AC209" s="216"/>
      <c r="AD209" s="2"/>
      <c r="AE209" s="68"/>
    </row>
    <row r="210" spans="1:32" x14ac:dyDescent="0.35">
      <c r="A210" s="67"/>
      <c r="B210" s="141" t="s">
        <v>91</v>
      </c>
      <c r="C210" s="208"/>
      <c r="D210" s="209"/>
      <c r="E210" s="208"/>
      <c r="F210" s="209"/>
      <c r="G210" s="208"/>
      <c r="H210" s="209"/>
      <c r="I210" s="208"/>
      <c r="J210" s="209"/>
      <c r="K210" s="2"/>
      <c r="L210" s="215">
        <f>C210+E210+G210+I210</f>
        <v>0</v>
      </c>
      <c r="M210" s="216"/>
      <c r="N210" s="2"/>
      <c r="O210" s="2"/>
      <c r="P210" s="2"/>
      <c r="Q210" s="2"/>
      <c r="R210" s="141" t="s">
        <v>91</v>
      </c>
      <c r="S210" s="208"/>
      <c r="T210" s="209"/>
      <c r="U210" s="208"/>
      <c r="V210" s="209"/>
      <c r="W210" s="208"/>
      <c r="X210" s="209"/>
      <c r="Y210" s="208"/>
      <c r="Z210" s="209"/>
      <c r="AA210" s="2"/>
      <c r="AB210" s="215">
        <f>S210+U210+W210+Y210</f>
        <v>0</v>
      </c>
      <c r="AC210" s="216"/>
      <c r="AD210" s="2"/>
      <c r="AE210" s="68"/>
    </row>
    <row r="211" spans="1:32" ht="15" thickBot="1" x14ac:dyDescent="0.4">
      <c r="A211" s="67"/>
      <c r="B211" s="141" t="s">
        <v>124</v>
      </c>
      <c r="C211" s="198"/>
      <c r="D211" s="199"/>
      <c r="E211" s="198"/>
      <c r="F211" s="199"/>
      <c r="G211" s="198"/>
      <c r="H211" s="199"/>
      <c r="I211" s="198"/>
      <c r="J211" s="199"/>
      <c r="K211" s="2"/>
      <c r="L211" s="217">
        <f>C211+E211+G211+I211</f>
        <v>0</v>
      </c>
      <c r="M211" s="218"/>
      <c r="N211" s="2"/>
      <c r="O211" s="2"/>
      <c r="P211" s="2"/>
      <c r="Q211" s="2"/>
      <c r="R211" s="141" t="s">
        <v>124</v>
      </c>
      <c r="S211" s="198"/>
      <c r="T211" s="199"/>
      <c r="U211" s="198"/>
      <c r="V211" s="199"/>
      <c r="W211" s="198"/>
      <c r="X211" s="199"/>
      <c r="Y211" s="198"/>
      <c r="Z211" s="199"/>
      <c r="AA211" s="2"/>
      <c r="AB211" s="217">
        <f>S211+U211+W211+Y211</f>
        <v>0</v>
      </c>
      <c r="AC211" s="218"/>
      <c r="AD211" s="2"/>
      <c r="AE211" s="68"/>
    </row>
    <row r="212" spans="1:32" ht="15" thickBot="1" x14ac:dyDescent="0.4">
      <c r="A212" s="67"/>
      <c r="B212" s="60" t="s">
        <v>92</v>
      </c>
      <c r="C212" s="188">
        <f>C208+C209+C210+C211</f>
        <v>0</v>
      </c>
      <c r="D212" s="189"/>
      <c r="E212" s="188">
        <f>E208+E209+E210+E211</f>
        <v>0</v>
      </c>
      <c r="F212" s="189"/>
      <c r="G212" s="188">
        <f>G208+G209+G210+G211</f>
        <v>0</v>
      </c>
      <c r="H212" s="189"/>
      <c r="I212" s="188">
        <f>I208+I209+I210+I211</f>
        <v>0</v>
      </c>
      <c r="J212" s="189"/>
      <c r="K212" s="2"/>
      <c r="L212" s="219">
        <f>C212+E212+G212+I212</f>
        <v>0</v>
      </c>
      <c r="M212" s="220"/>
      <c r="N212" s="2"/>
      <c r="O212" s="2"/>
      <c r="P212" s="2"/>
      <c r="Q212" s="2"/>
      <c r="R212" s="60" t="s">
        <v>92</v>
      </c>
      <c r="S212" s="188">
        <f>S208+S209+S210+S211</f>
        <v>0</v>
      </c>
      <c r="T212" s="189"/>
      <c r="U212" s="188">
        <f>U208+U209+U210+U211</f>
        <v>0</v>
      </c>
      <c r="V212" s="189"/>
      <c r="W212" s="188">
        <f>W208+W209+W210+W211</f>
        <v>0</v>
      </c>
      <c r="X212" s="189"/>
      <c r="Y212" s="188">
        <f>Y208+Y209+Y210+Y211</f>
        <v>0</v>
      </c>
      <c r="Z212" s="189"/>
      <c r="AA212" s="2"/>
      <c r="AB212" s="219">
        <f>S212+U212+W212+Y212</f>
        <v>0</v>
      </c>
      <c r="AC212" s="220"/>
      <c r="AD212" s="2"/>
      <c r="AE212" s="68"/>
    </row>
    <row r="213" spans="1:32" ht="15" thickBot="1" x14ac:dyDescent="0.4">
      <c r="A213" s="76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73"/>
    </row>
    <row r="214" spans="1:32" ht="15" thickBot="1" x14ac:dyDescent="0.4">
      <c r="A214" s="77" t="s">
        <v>51</v>
      </c>
      <c r="B214" s="16" t="s">
        <v>11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68"/>
    </row>
    <row r="215" spans="1:32" ht="15" thickBot="1" x14ac:dyDescent="0.4">
      <c r="A215" s="74"/>
      <c r="B215" s="4"/>
      <c r="C215" s="2"/>
      <c r="D215" s="2"/>
      <c r="E215" s="2"/>
      <c r="F215" s="2"/>
      <c r="G215" s="221" t="s">
        <v>15</v>
      </c>
      <c r="H215" s="222"/>
      <c r="I215" s="222"/>
      <c r="J215" s="222"/>
      <c r="K215" s="222"/>
      <c r="L215" s="222"/>
      <c r="M215" s="222"/>
      <c r="N215" s="222"/>
      <c r="O215" s="222"/>
      <c r="P215" s="222"/>
      <c r="Q215" s="223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68"/>
    </row>
    <row r="216" spans="1:32" x14ac:dyDescent="0.35">
      <c r="A216" s="74"/>
      <c r="B216" s="4"/>
      <c r="C216" s="2"/>
      <c r="D216" s="2"/>
      <c r="E216" s="2"/>
      <c r="F216" s="2"/>
      <c r="G216" s="231" t="s">
        <v>6</v>
      </c>
      <c r="H216" s="232"/>
      <c r="I216" s="233" t="s">
        <v>7</v>
      </c>
      <c r="J216" s="234"/>
      <c r="K216" s="233" t="s">
        <v>8</v>
      </c>
      <c r="L216" s="234"/>
      <c r="M216" s="233" t="s">
        <v>9</v>
      </c>
      <c r="N216" s="234"/>
      <c r="O216" s="55"/>
      <c r="P216" s="233" t="s">
        <v>16</v>
      </c>
      <c r="Q216" s="234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68"/>
    </row>
    <row r="217" spans="1:32" x14ac:dyDescent="0.35">
      <c r="A217" s="74"/>
      <c r="B217" s="4"/>
      <c r="C217" s="2"/>
      <c r="D217" s="2"/>
      <c r="E217" s="2"/>
      <c r="F217" s="141" t="s">
        <v>89</v>
      </c>
      <c r="G217" s="208"/>
      <c r="H217" s="209"/>
      <c r="I217" s="208"/>
      <c r="J217" s="209"/>
      <c r="K217" s="208"/>
      <c r="L217" s="209"/>
      <c r="M217" s="208"/>
      <c r="N217" s="209"/>
      <c r="O217" s="2"/>
      <c r="P217" s="215">
        <f>G217+I217+K217+M217</f>
        <v>0</v>
      </c>
      <c r="Q217" s="216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68"/>
    </row>
    <row r="218" spans="1:32" x14ac:dyDescent="0.35">
      <c r="A218" s="74"/>
      <c r="B218" s="4"/>
      <c r="C218" s="2"/>
      <c r="D218" s="2"/>
      <c r="E218" s="2"/>
      <c r="F218" s="141" t="s">
        <v>90</v>
      </c>
      <c r="G218" s="208"/>
      <c r="H218" s="209"/>
      <c r="I218" s="208"/>
      <c r="J218" s="209"/>
      <c r="K218" s="208"/>
      <c r="L218" s="209"/>
      <c r="M218" s="208"/>
      <c r="N218" s="209"/>
      <c r="O218" s="2"/>
      <c r="P218" s="215">
        <f>G218+I218+K218+M218</f>
        <v>0</v>
      </c>
      <c r="Q218" s="216"/>
      <c r="R218" s="2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68"/>
    </row>
    <row r="219" spans="1:32" x14ac:dyDescent="0.35">
      <c r="A219" s="74"/>
      <c r="B219" s="4"/>
      <c r="C219" s="2"/>
      <c r="D219" s="2"/>
      <c r="E219" s="2"/>
      <c r="F219" s="141" t="s">
        <v>91</v>
      </c>
      <c r="G219" s="208"/>
      <c r="H219" s="209"/>
      <c r="I219" s="208"/>
      <c r="J219" s="209"/>
      <c r="K219" s="208"/>
      <c r="L219" s="209"/>
      <c r="M219" s="208"/>
      <c r="N219" s="209"/>
      <c r="O219" s="2"/>
      <c r="P219" s="215">
        <f>G219+I219+K219+M219</f>
        <v>0</v>
      </c>
      <c r="Q219" s="216"/>
      <c r="R219" s="2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68"/>
    </row>
    <row r="220" spans="1:32" ht="15" thickBot="1" x14ac:dyDescent="0.4">
      <c r="A220" s="74"/>
      <c r="B220" s="4"/>
      <c r="C220" s="2"/>
      <c r="D220" s="2"/>
      <c r="E220" s="2"/>
      <c r="F220" s="141" t="s">
        <v>124</v>
      </c>
      <c r="G220" s="198"/>
      <c r="H220" s="199"/>
      <c r="I220" s="198"/>
      <c r="J220" s="199"/>
      <c r="K220" s="198"/>
      <c r="L220" s="199"/>
      <c r="M220" s="198"/>
      <c r="N220" s="199"/>
      <c r="O220" s="2"/>
      <c r="P220" s="217">
        <f>G220+I220+K220+M220</f>
        <v>0</v>
      </c>
      <c r="Q220" s="218"/>
      <c r="R220" s="2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68"/>
    </row>
    <row r="221" spans="1:32" ht="15" thickBot="1" x14ac:dyDescent="0.4">
      <c r="A221" s="74"/>
      <c r="B221" s="4"/>
      <c r="C221" s="2"/>
      <c r="D221" s="2"/>
      <c r="E221" s="2"/>
      <c r="F221" s="60" t="s">
        <v>92</v>
      </c>
      <c r="G221" s="188">
        <f>G217+G218+G219+G220</f>
        <v>0</v>
      </c>
      <c r="H221" s="189"/>
      <c r="I221" s="188">
        <f>I217+I218+I219+I220</f>
        <v>0</v>
      </c>
      <c r="J221" s="189"/>
      <c r="K221" s="188">
        <f>K217+K218+K219+K220</f>
        <v>0</v>
      </c>
      <c r="L221" s="189"/>
      <c r="M221" s="188">
        <f>M217+M218+M219+M220</f>
        <v>0</v>
      </c>
      <c r="N221" s="189"/>
      <c r="O221" s="2"/>
      <c r="P221" s="219">
        <f>G221+I221+K221+M221</f>
        <v>0</v>
      </c>
      <c r="Q221" s="220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68"/>
    </row>
    <row r="222" spans="1:32" ht="15" thickBot="1" x14ac:dyDescent="0.4">
      <c r="A222" s="82"/>
      <c r="B222" s="62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73"/>
    </row>
    <row r="223" spans="1:32" ht="15" thickBot="1" x14ac:dyDescent="0.4">
      <c r="A223" s="77" t="s">
        <v>53</v>
      </c>
      <c r="B223" s="16" t="s">
        <v>98</v>
      </c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68"/>
    </row>
    <row r="224" spans="1:32" ht="15" thickBot="1" x14ac:dyDescent="0.4">
      <c r="A224" s="74"/>
      <c r="B224" s="4"/>
      <c r="C224" s="2"/>
      <c r="D224" s="2"/>
      <c r="E224" s="2"/>
      <c r="F224" s="2"/>
      <c r="G224" s="221" t="s">
        <v>15</v>
      </c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  <c r="W224" s="222"/>
      <c r="X224" s="223"/>
      <c r="Y224" s="2"/>
      <c r="Z224" s="96"/>
      <c r="AA224" s="96"/>
      <c r="AB224" s="96"/>
      <c r="AC224" s="96"/>
      <c r="AD224" s="96"/>
      <c r="AE224" s="97"/>
      <c r="AF224" s="95"/>
    </row>
    <row r="225" spans="1:32" ht="15" thickBot="1" x14ac:dyDescent="0.4">
      <c r="A225" s="74"/>
      <c r="B225" s="4"/>
      <c r="C225" s="2"/>
      <c r="D225" s="2"/>
      <c r="E225" s="2"/>
      <c r="F225" s="2"/>
      <c r="G225" s="224" t="s">
        <v>6</v>
      </c>
      <c r="H225" s="225"/>
      <c r="I225" s="226"/>
      <c r="J225" s="224" t="s">
        <v>7</v>
      </c>
      <c r="K225" s="225"/>
      <c r="L225" s="226"/>
      <c r="M225" s="224" t="s">
        <v>8</v>
      </c>
      <c r="N225" s="225"/>
      <c r="O225" s="226"/>
      <c r="P225" s="224" t="s">
        <v>9</v>
      </c>
      <c r="Q225" s="225"/>
      <c r="R225" s="226"/>
      <c r="S225" s="2"/>
      <c r="T225" s="227" t="s">
        <v>102</v>
      </c>
      <c r="U225" s="228"/>
      <c r="V225" s="228"/>
      <c r="W225" s="228"/>
      <c r="X225" s="229"/>
      <c r="Y225" s="2"/>
      <c r="Z225" s="96"/>
      <c r="AA225" s="96"/>
      <c r="AB225" s="96"/>
      <c r="AC225" s="96"/>
      <c r="AD225" s="96"/>
      <c r="AE225" s="97"/>
      <c r="AF225" s="95"/>
    </row>
    <row r="226" spans="1:32" ht="15" thickBot="1" x14ac:dyDescent="0.4">
      <c r="A226" s="74"/>
      <c r="B226" s="4"/>
      <c r="C226" s="2"/>
      <c r="D226" s="2"/>
      <c r="E226" s="2"/>
      <c r="F226" s="2"/>
      <c r="G226" s="45" t="s">
        <v>95</v>
      </c>
      <c r="H226" s="46" t="s">
        <v>96</v>
      </c>
      <c r="I226" s="47" t="s">
        <v>97</v>
      </c>
      <c r="J226" s="45" t="s">
        <v>95</v>
      </c>
      <c r="K226" s="46" t="s">
        <v>96</v>
      </c>
      <c r="L226" s="47" t="s">
        <v>97</v>
      </c>
      <c r="M226" s="45" t="s">
        <v>95</v>
      </c>
      <c r="N226" s="46" t="s">
        <v>96</v>
      </c>
      <c r="O226" s="47" t="s">
        <v>97</v>
      </c>
      <c r="P226" s="45" t="s">
        <v>95</v>
      </c>
      <c r="Q226" s="46" t="s">
        <v>96</v>
      </c>
      <c r="R226" s="47" t="s">
        <v>97</v>
      </c>
      <c r="S226" s="2"/>
      <c r="T226" s="92" t="s">
        <v>95</v>
      </c>
      <c r="U226" s="93" t="s">
        <v>96</v>
      </c>
      <c r="V226" s="94" t="s">
        <v>97</v>
      </c>
      <c r="W226" s="213"/>
      <c r="X226" s="214"/>
      <c r="Y226" s="2"/>
      <c r="Z226" s="96"/>
      <c r="AA226" s="96"/>
      <c r="AB226" s="96"/>
      <c r="AC226" s="96"/>
      <c r="AD226" s="96"/>
      <c r="AE226" s="97"/>
      <c r="AF226" s="95"/>
    </row>
    <row r="227" spans="1:32" x14ac:dyDescent="0.35">
      <c r="A227" s="74"/>
      <c r="B227" s="4"/>
      <c r="C227" s="2"/>
      <c r="D227" s="2"/>
      <c r="E227" s="2"/>
      <c r="F227" s="141" t="s">
        <v>89</v>
      </c>
      <c r="G227" s="42"/>
      <c r="H227" s="43"/>
      <c r="I227" s="49"/>
      <c r="J227" s="42"/>
      <c r="K227" s="43"/>
      <c r="L227" s="49"/>
      <c r="M227" s="42"/>
      <c r="N227" s="43"/>
      <c r="O227" s="49"/>
      <c r="P227" s="42"/>
      <c r="Q227" s="43"/>
      <c r="R227" s="49"/>
      <c r="S227" s="141" t="s">
        <v>89</v>
      </c>
      <c r="T227" s="42">
        <f>G227+J227+M227+P227</f>
        <v>0</v>
      </c>
      <c r="U227" s="43">
        <f t="shared" ref="U227:V231" si="24">H227+K227+N227+Q227</f>
        <v>0</v>
      </c>
      <c r="V227" s="49">
        <f t="shared" si="24"/>
        <v>0</v>
      </c>
      <c r="W227" s="215">
        <f>T227+U227+V227</f>
        <v>0</v>
      </c>
      <c r="X227" s="216"/>
      <c r="Y227" s="2"/>
      <c r="Z227" s="33"/>
      <c r="AA227" s="33"/>
      <c r="AB227" s="33"/>
      <c r="AC227" s="33"/>
      <c r="AD227" s="33"/>
      <c r="AE227" s="98"/>
    </row>
    <row r="228" spans="1:32" x14ac:dyDescent="0.35">
      <c r="A228" s="74"/>
      <c r="B228" s="4"/>
      <c r="C228" s="2"/>
      <c r="D228" s="2"/>
      <c r="E228" s="2"/>
      <c r="F228" s="141" t="s">
        <v>90</v>
      </c>
      <c r="G228" s="38"/>
      <c r="H228" s="18"/>
      <c r="I228" s="50"/>
      <c r="J228" s="38"/>
      <c r="K228" s="18"/>
      <c r="L228" s="50"/>
      <c r="M228" s="38"/>
      <c r="N228" s="18"/>
      <c r="O228" s="50"/>
      <c r="P228" s="38"/>
      <c r="Q228" s="18"/>
      <c r="R228" s="50"/>
      <c r="S228" s="141" t="s">
        <v>90</v>
      </c>
      <c r="T228" s="38">
        <f>G228+J228+M228+P228</f>
        <v>0</v>
      </c>
      <c r="U228" s="18">
        <f t="shared" si="24"/>
        <v>0</v>
      </c>
      <c r="V228" s="50">
        <f t="shared" si="24"/>
        <v>0</v>
      </c>
      <c r="W228" s="215">
        <f>T228+U228+V228</f>
        <v>0</v>
      </c>
      <c r="X228" s="216"/>
      <c r="Y228" s="2"/>
      <c r="Z228" s="33"/>
      <c r="AA228" s="33"/>
      <c r="AB228" s="33"/>
      <c r="AC228" s="33"/>
      <c r="AD228" s="33"/>
      <c r="AE228" s="98"/>
    </row>
    <row r="229" spans="1:32" x14ac:dyDescent="0.35">
      <c r="A229" s="74"/>
      <c r="B229" s="4"/>
      <c r="C229" s="2"/>
      <c r="D229" s="2"/>
      <c r="E229" s="2"/>
      <c r="F229" s="141" t="s">
        <v>91</v>
      </c>
      <c r="G229" s="40"/>
      <c r="H229" s="21"/>
      <c r="I229" s="51"/>
      <c r="J229" s="40"/>
      <c r="K229" s="21"/>
      <c r="L229" s="51"/>
      <c r="M229" s="40"/>
      <c r="N229" s="21"/>
      <c r="O229" s="51"/>
      <c r="P229" s="40"/>
      <c r="Q229" s="21"/>
      <c r="R229" s="51"/>
      <c r="S229" s="141" t="s">
        <v>91</v>
      </c>
      <c r="T229" s="38">
        <f>G229+J229+M229+P229</f>
        <v>0</v>
      </c>
      <c r="U229" s="18">
        <f t="shared" si="24"/>
        <v>0</v>
      </c>
      <c r="V229" s="50">
        <f t="shared" si="24"/>
        <v>0</v>
      </c>
      <c r="W229" s="215">
        <f>T229+U229+V229</f>
        <v>0</v>
      </c>
      <c r="X229" s="216"/>
      <c r="Y229" s="2"/>
      <c r="Z229" s="33"/>
      <c r="AA229" s="33"/>
      <c r="AB229" s="33"/>
      <c r="AC229" s="33"/>
      <c r="AD229" s="33"/>
      <c r="AE229" s="98"/>
    </row>
    <row r="230" spans="1:32" ht="15" thickBot="1" x14ac:dyDescent="0.4">
      <c r="A230" s="74"/>
      <c r="B230" s="4"/>
      <c r="C230" s="2"/>
      <c r="D230" s="2"/>
      <c r="E230" s="2"/>
      <c r="F230" s="141" t="s">
        <v>124</v>
      </c>
      <c r="G230" s="40"/>
      <c r="H230" s="21"/>
      <c r="I230" s="51"/>
      <c r="J230" s="40"/>
      <c r="K230" s="21"/>
      <c r="L230" s="51"/>
      <c r="M230" s="40"/>
      <c r="N230" s="21"/>
      <c r="O230" s="51"/>
      <c r="P230" s="40"/>
      <c r="Q230" s="21"/>
      <c r="R230" s="51"/>
      <c r="S230" s="141" t="s">
        <v>124</v>
      </c>
      <c r="T230" s="40">
        <f>G230+J230+M230+P230</f>
        <v>0</v>
      </c>
      <c r="U230" s="21">
        <f t="shared" si="24"/>
        <v>0</v>
      </c>
      <c r="V230" s="51">
        <f t="shared" si="24"/>
        <v>0</v>
      </c>
      <c r="W230" s="217">
        <f>T230+U230+V230</f>
        <v>0</v>
      </c>
      <c r="X230" s="218"/>
      <c r="Y230" s="2"/>
      <c r="Z230" s="33"/>
      <c r="AA230" s="33"/>
      <c r="AB230" s="33"/>
      <c r="AC230" s="33"/>
      <c r="AD230" s="33"/>
      <c r="AE230" s="98"/>
    </row>
    <row r="231" spans="1:32" ht="15" thickBot="1" x14ac:dyDescent="0.4">
      <c r="A231" s="74"/>
      <c r="B231" s="4"/>
      <c r="C231" s="2"/>
      <c r="D231" s="2"/>
      <c r="E231" s="2"/>
      <c r="F231" s="60" t="s">
        <v>92</v>
      </c>
      <c r="G231" s="158">
        <f>G227+G228+G229+G230</f>
        <v>0</v>
      </c>
      <c r="H231" s="160">
        <f t="shared" ref="H231:R231" si="25">H227+H228+H229+H230</f>
        <v>0</v>
      </c>
      <c r="I231" s="159">
        <f t="shared" si="25"/>
        <v>0</v>
      </c>
      <c r="J231" s="158">
        <f t="shared" si="25"/>
        <v>0</v>
      </c>
      <c r="K231" s="160">
        <f t="shared" si="25"/>
        <v>0</v>
      </c>
      <c r="L231" s="159">
        <f t="shared" si="25"/>
        <v>0</v>
      </c>
      <c r="M231" s="158">
        <f t="shared" si="25"/>
        <v>0</v>
      </c>
      <c r="N231" s="160">
        <f t="shared" si="25"/>
        <v>0</v>
      </c>
      <c r="O231" s="159">
        <f t="shared" si="25"/>
        <v>0</v>
      </c>
      <c r="P231" s="158">
        <f t="shared" si="25"/>
        <v>0</v>
      </c>
      <c r="Q231" s="160">
        <f t="shared" si="25"/>
        <v>0</v>
      </c>
      <c r="R231" s="159">
        <f t="shared" si="25"/>
        <v>0</v>
      </c>
      <c r="S231" s="60" t="s">
        <v>92</v>
      </c>
      <c r="T231" s="158">
        <f>G231+J231+M231+P231</f>
        <v>0</v>
      </c>
      <c r="U231" s="160">
        <f t="shared" si="24"/>
        <v>0</v>
      </c>
      <c r="V231" s="159">
        <f t="shared" si="24"/>
        <v>0</v>
      </c>
      <c r="W231" s="219">
        <f>T231+U231+V231</f>
        <v>0</v>
      </c>
      <c r="X231" s="220"/>
      <c r="Y231" s="2"/>
      <c r="Z231" s="33"/>
      <c r="AA231" s="33"/>
      <c r="AB231" s="33"/>
      <c r="AC231" s="33"/>
      <c r="AD231" s="33"/>
      <c r="AE231" s="98"/>
    </row>
    <row r="232" spans="1:32" ht="15" thickBot="1" x14ac:dyDescent="0.4">
      <c r="A232" s="74"/>
      <c r="B232" s="4"/>
      <c r="C232" s="14"/>
      <c r="D232" s="14"/>
      <c r="E232" s="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4"/>
      <c r="Z232" s="32"/>
      <c r="AA232" s="32"/>
      <c r="AB232" s="32"/>
      <c r="AC232" s="32"/>
      <c r="AD232" s="32"/>
      <c r="AE232" s="144"/>
    </row>
    <row r="233" spans="1:32" ht="15" thickBot="1" x14ac:dyDescent="0.4">
      <c r="A233" s="77" t="s">
        <v>54</v>
      </c>
      <c r="B233" s="16" t="s">
        <v>73</v>
      </c>
      <c r="C233" s="2"/>
      <c r="D233" s="2"/>
      <c r="E233" s="2"/>
      <c r="F233" s="15"/>
      <c r="G233" s="1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35"/>
      <c r="S233" s="1"/>
      <c r="T233" s="1"/>
      <c r="U233" s="1"/>
      <c r="V233" s="1"/>
      <c r="W233" s="1"/>
      <c r="X233" s="1"/>
      <c r="Y233" s="2"/>
      <c r="Z233" s="2"/>
      <c r="AA233" s="2"/>
      <c r="AB233" s="2"/>
      <c r="AC233" s="2"/>
      <c r="AD233" s="2"/>
      <c r="AE233" s="68"/>
    </row>
    <row r="234" spans="1:32" ht="15" thickBot="1" x14ac:dyDescent="0.4">
      <c r="A234" s="74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7" t="s">
        <v>72</v>
      </c>
      <c r="Q234" s="2"/>
      <c r="R234" s="2"/>
      <c r="S234" s="2"/>
      <c r="T234" s="2"/>
      <c r="U234" s="2"/>
      <c r="V234" s="176"/>
      <c r="W234" s="178"/>
      <c r="X234" s="2"/>
      <c r="Y234" s="2"/>
      <c r="Z234" s="186">
        <f>IF(V234=0,0,G241/V234)</f>
        <v>0</v>
      </c>
      <c r="AA234" s="187"/>
      <c r="AB234" s="192" t="s">
        <v>6</v>
      </c>
      <c r="AC234" s="193"/>
      <c r="AD234" s="2"/>
      <c r="AE234" s="68"/>
    </row>
    <row r="235" spans="1:32" ht="15" thickBot="1" x14ac:dyDescent="0.4">
      <c r="A235" s="74"/>
      <c r="B235" s="4"/>
      <c r="C235" s="2"/>
      <c r="D235" s="2"/>
      <c r="E235" s="2"/>
      <c r="F235" s="2"/>
      <c r="G235" s="212" t="s">
        <v>15</v>
      </c>
      <c r="H235" s="212"/>
      <c r="I235" s="212"/>
      <c r="J235" s="212"/>
      <c r="K235" s="212"/>
      <c r="L235" s="212"/>
      <c r="M235" s="212"/>
      <c r="N235" s="21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68"/>
    </row>
    <row r="236" spans="1:32" ht="15" thickBot="1" x14ac:dyDescent="0.4">
      <c r="A236" s="74"/>
      <c r="B236" s="4"/>
      <c r="C236" s="2"/>
      <c r="D236" s="2"/>
      <c r="E236" s="2"/>
      <c r="F236" s="2"/>
      <c r="G236" s="192" t="s">
        <v>6</v>
      </c>
      <c r="H236" s="193"/>
      <c r="I236" s="11"/>
      <c r="J236" s="194" t="s">
        <v>7</v>
      </c>
      <c r="K236" s="195"/>
      <c r="L236" s="11"/>
      <c r="M236" s="194" t="s">
        <v>123</v>
      </c>
      <c r="N236" s="195"/>
      <c r="O236" s="2"/>
      <c r="P236" s="17" t="s">
        <v>75</v>
      </c>
      <c r="Q236" s="2"/>
      <c r="R236" s="2"/>
      <c r="S236" s="2"/>
      <c r="T236" s="2"/>
      <c r="U236" s="2"/>
      <c r="V236" s="2"/>
      <c r="W236" s="2"/>
      <c r="X236" s="2"/>
      <c r="Y236" s="2"/>
      <c r="Z236" s="186">
        <f>IF(V234=0,0,J241/V234)</f>
        <v>0</v>
      </c>
      <c r="AA236" s="187"/>
      <c r="AB236" s="194" t="s">
        <v>7</v>
      </c>
      <c r="AC236" s="195"/>
      <c r="AD236" s="2"/>
      <c r="AE236" s="68"/>
    </row>
    <row r="237" spans="1:32" ht="15" thickBot="1" x14ac:dyDescent="0.4">
      <c r="A237" s="74"/>
      <c r="B237" s="4"/>
      <c r="C237" s="2"/>
      <c r="D237" s="2"/>
      <c r="E237" s="2"/>
      <c r="F237" s="141" t="s">
        <v>89</v>
      </c>
      <c r="G237" s="176"/>
      <c r="H237" s="178"/>
      <c r="I237" s="2"/>
      <c r="J237" s="176"/>
      <c r="K237" s="178"/>
      <c r="L237" s="2"/>
      <c r="M237" s="202">
        <f>G237+J237</f>
        <v>0</v>
      </c>
      <c r="N237" s="20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68"/>
    </row>
    <row r="238" spans="1:32" ht="15" thickBot="1" x14ac:dyDescent="0.4">
      <c r="A238" s="74"/>
      <c r="B238" s="2"/>
      <c r="C238" s="2"/>
      <c r="D238" s="2"/>
      <c r="E238" s="2"/>
      <c r="F238" s="141" t="s">
        <v>90</v>
      </c>
      <c r="G238" s="176"/>
      <c r="H238" s="178"/>
      <c r="I238" s="2"/>
      <c r="J238" s="176"/>
      <c r="K238" s="178"/>
      <c r="L238" s="2"/>
      <c r="M238" s="202">
        <f>G238+J238</f>
        <v>0</v>
      </c>
      <c r="N238" s="203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186">
        <f>IF(V234=0,0,M241/V234)</f>
        <v>0</v>
      </c>
      <c r="AA238" s="187"/>
      <c r="AB238" s="194" t="s">
        <v>123</v>
      </c>
      <c r="AC238" s="195"/>
      <c r="AD238" s="2"/>
      <c r="AE238" s="68"/>
    </row>
    <row r="239" spans="1:32" ht="15" thickBot="1" x14ac:dyDescent="0.4">
      <c r="A239" s="74"/>
      <c r="B239" s="2"/>
      <c r="C239" s="2"/>
      <c r="D239" s="2"/>
      <c r="E239" s="2"/>
      <c r="F239" s="141" t="s">
        <v>91</v>
      </c>
      <c r="G239" s="176"/>
      <c r="H239" s="178"/>
      <c r="I239" s="2"/>
      <c r="J239" s="176"/>
      <c r="K239" s="178"/>
      <c r="L239" s="2"/>
      <c r="M239" s="202">
        <f>G239+J239</f>
        <v>0</v>
      </c>
      <c r="N239" s="203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68"/>
    </row>
    <row r="240" spans="1:32" ht="15" thickBot="1" x14ac:dyDescent="0.4">
      <c r="A240" s="74"/>
      <c r="B240" s="2"/>
      <c r="C240" s="2"/>
      <c r="D240" s="2"/>
      <c r="E240" s="2"/>
      <c r="F240" s="141" t="s">
        <v>124</v>
      </c>
      <c r="G240" s="176"/>
      <c r="H240" s="178"/>
      <c r="I240" s="2"/>
      <c r="J240" s="176"/>
      <c r="K240" s="178"/>
      <c r="L240" s="2"/>
      <c r="M240" s="202">
        <f>G240+J240</f>
        <v>0</v>
      </c>
      <c r="N240" s="203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97"/>
      <c r="AA240" s="197"/>
      <c r="AB240" s="2"/>
      <c r="AC240" s="2"/>
      <c r="AD240" s="2"/>
      <c r="AE240" s="68"/>
    </row>
    <row r="241" spans="1:31" ht="15" thickBot="1" x14ac:dyDescent="0.4">
      <c r="A241" s="74"/>
      <c r="B241" s="2"/>
      <c r="C241" s="2"/>
      <c r="D241" s="2"/>
      <c r="E241" s="2"/>
      <c r="F241" s="60" t="s">
        <v>92</v>
      </c>
      <c r="G241" s="188">
        <f>G237+G238+G239+G240</f>
        <v>0</v>
      </c>
      <c r="H241" s="189"/>
      <c r="I241" s="2"/>
      <c r="J241" s="188">
        <f>J237+J238+J239+J240</f>
        <v>0</v>
      </c>
      <c r="K241" s="189"/>
      <c r="L241" s="2"/>
      <c r="M241" s="202">
        <f>M237+M238+M239+M240</f>
        <v>0</v>
      </c>
      <c r="N241" s="203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68"/>
    </row>
    <row r="242" spans="1:31" ht="15" thickBot="1" x14ac:dyDescent="0.4">
      <c r="A242" s="82"/>
      <c r="B242" s="62"/>
      <c r="C242" s="14"/>
      <c r="D242" s="14"/>
      <c r="E242" s="14"/>
      <c r="F242" s="14"/>
      <c r="G242" s="14"/>
      <c r="H242" s="14"/>
      <c r="I242" s="14"/>
      <c r="J242" s="14"/>
      <c r="K242" s="1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14"/>
      <c r="AC242" s="14"/>
      <c r="AD242" s="14"/>
      <c r="AE242" s="73"/>
    </row>
    <row r="243" spans="1:31" ht="15" thickBot="1" x14ac:dyDescent="0.4">
      <c r="A243" s="77" t="s">
        <v>55</v>
      </c>
      <c r="B243" s="16" t="s">
        <v>12</v>
      </c>
      <c r="C243" s="1"/>
      <c r="D243" s="1"/>
      <c r="E243" s="1"/>
      <c r="F243" s="1"/>
      <c r="G243" s="4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35"/>
      <c r="S243" s="1"/>
      <c r="T243" s="1"/>
      <c r="U243" s="1"/>
      <c r="V243" s="1"/>
      <c r="W243" s="1"/>
      <c r="X243" s="1"/>
      <c r="Y243" s="1"/>
      <c r="Z243" s="1"/>
      <c r="AA243" s="1"/>
      <c r="AB243" s="2"/>
      <c r="AC243" s="2"/>
      <c r="AD243" s="2"/>
      <c r="AE243" s="68"/>
    </row>
    <row r="244" spans="1:31" ht="15" thickBot="1" x14ac:dyDescent="0.4">
      <c r="A244" s="74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7"/>
      <c r="Q244" s="17" t="s">
        <v>76</v>
      </c>
      <c r="R244" s="2"/>
      <c r="S244" s="2"/>
      <c r="T244" s="2"/>
      <c r="U244" s="2"/>
      <c r="V244" s="176"/>
      <c r="W244" s="178"/>
      <c r="X244" s="2"/>
      <c r="Y244" s="2"/>
      <c r="Z244" s="186">
        <f>IF(V244=0,0,G251/V244)</f>
        <v>0</v>
      </c>
      <c r="AA244" s="187"/>
      <c r="AB244" s="192" t="s">
        <v>6</v>
      </c>
      <c r="AC244" s="193"/>
      <c r="AD244" s="2"/>
      <c r="AE244" s="68"/>
    </row>
    <row r="245" spans="1:31" ht="15" thickBot="1" x14ac:dyDescent="0.4">
      <c r="A245" s="74"/>
      <c r="B245" s="4"/>
      <c r="C245" s="2"/>
      <c r="D245" s="2"/>
      <c r="E245" s="2"/>
      <c r="F245" s="2"/>
      <c r="G245" s="212" t="s">
        <v>15</v>
      </c>
      <c r="H245" s="212"/>
      <c r="I245" s="212"/>
      <c r="J245" s="212"/>
      <c r="K245" s="212"/>
      <c r="L245" s="212"/>
      <c r="M245" s="212"/>
      <c r="N245" s="212"/>
      <c r="O245" s="2"/>
      <c r="P245" s="22"/>
      <c r="Q245" s="22" t="s">
        <v>77</v>
      </c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68"/>
    </row>
    <row r="246" spans="1:31" ht="15" thickBot="1" x14ac:dyDescent="0.4">
      <c r="A246" s="74"/>
      <c r="B246" s="4"/>
      <c r="C246" s="2"/>
      <c r="D246" s="2"/>
      <c r="E246" s="2"/>
      <c r="F246" s="2"/>
      <c r="G246" s="192" t="s">
        <v>6</v>
      </c>
      <c r="H246" s="193"/>
      <c r="I246" s="11"/>
      <c r="J246" s="194" t="s">
        <v>7</v>
      </c>
      <c r="K246" s="195"/>
      <c r="L246" s="11"/>
      <c r="M246" s="194" t="s">
        <v>123</v>
      </c>
      <c r="N246" s="195"/>
      <c r="O246" s="2"/>
      <c r="P246" s="17" t="s">
        <v>78</v>
      </c>
      <c r="Q246" s="2"/>
      <c r="R246" s="2"/>
      <c r="S246" s="2"/>
      <c r="T246" s="2"/>
      <c r="U246" s="2"/>
      <c r="V246" s="2"/>
      <c r="W246" s="2"/>
      <c r="X246" s="2"/>
      <c r="Y246" s="2"/>
      <c r="Z246" s="186">
        <f>IF(V244=0,0,J251/V244)</f>
        <v>0</v>
      </c>
      <c r="AA246" s="187"/>
      <c r="AB246" s="194" t="s">
        <v>7</v>
      </c>
      <c r="AC246" s="195"/>
      <c r="AD246" s="2"/>
      <c r="AE246" s="68"/>
    </row>
    <row r="247" spans="1:31" ht="15" thickBot="1" x14ac:dyDescent="0.4">
      <c r="A247" s="74"/>
      <c r="B247" s="4"/>
      <c r="C247" s="2"/>
      <c r="D247" s="2"/>
      <c r="E247" s="2"/>
      <c r="F247" s="141" t="s">
        <v>89</v>
      </c>
      <c r="G247" s="204"/>
      <c r="H247" s="205"/>
      <c r="I247" s="2"/>
      <c r="J247" s="204"/>
      <c r="K247" s="205"/>
      <c r="L247" s="2"/>
      <c r="M247" s="206">
        <f>G247+J247</f>
        <v>0</v>
      </c>
      <c r="N247" s="207"/>
      <c r="O247" s="2"/>
      <c r="P247" s="22" t="s">
        <v>79</v>
      </c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68"/>
    </row>
    <row r="248" spans="1:31" ht="15" thickBot="1" x14ac:dyDescent="0.4">
      <c r="A248" s="74"/>
      <c r="B248" s="2"/>
      <c r="C248" s="2"/>
      <c r="D248" s="2"/>
      <c r="E248" s="2"/>
      <c r="F248" s="141" t="s">
        <v>90</v>
      </c>
      <c r="G248" s="208"/>
      <c r="H248" s="209"/>
      <c r="I248" s="2"/>
      <c r="J248" s="208"/>
      <c r="K248" s="209"/>
      <c r="L248" s="2"/>
      <c r="M248" s="210">
        <f>G248+J248</f>
        <v>0</v>
      </c>
      <c r="N248" s="211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186">
        <f>IF(V244=0,0,M251/V244)</f>
        <v>0</v>
      </c>
      <c r="AA248" s="187"/>
      <c r="AB248" s="194" t="s">
        <v>123</v>
      </c>
      <c r="AC248" s="195"/>
      <c r="AD248" s="2"/>
      <c r="AE248" s="68"/>
    </row>
    <row r="249" spans="1:31" x14ac:dyDescent="0.35">
      <c r="A249" s="74"/>
      <c r="B249" s="2"/>
      <c r="C249" s="2"/>
      <c r="D249" s="2"/>
      <c r="E249" s="2"/>
      <c r="F249" s="141" t="s">
        <v>91</v>
      </c>
      <c r="G249" s="208"/>
      <c r="H249" s="209"/>
      <c r="I249" s="2"/>
      <c r="J249" s="208"/>
      <c r="K249" s="209"/>
      <c r="L249" s="2"/>
      <c r="M249" s="210">
        <f>G249+J249</f>
        <v>0</v>
      </c>
      <c r="N249" s="211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68"/>
    </row>
    <row r="250" spans="1:31" ht="15" thickBot="1" x14ac:dyDescent="0.4">
      <c r="A250" s="74"/>
      <c r="B250" s="2"/>
      <c r="C250" s="2"/>
      <c r="D250" s="2"/>
      <c r="E250" s="2"/>
      <c r="F250" s="141" t="s">
        <v>124</v>
      </c>
      <c r="G250" s="198"/>
      <c r="H250" s="199"/>
      <c r="I250" s="2"/>
      <c r="J250" s="198"/>
      <c r="K250" s="199"/>
      <c r="L250" s="2"/>
      <c r="M250" s="200">
        <f>G250+J250</f>
        <v>0</v>
      </c>
      <c r="N250" s="201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97"/>
      <c r="AA250" s="197"/>
      <c r="AB250" s="2"/>
      <c r="AC250" s="2"/>
      <c r="AD250" s="2"/>
      <c r="AE250" s="68"/>
    </row>
    <row r="251" spans="1:31" ht="15" thickBot="1" x14ac:dyDescent="0.4">
      <c r="A251" s="74"/>
      <c r="B251" s="2"/>
      <c r="C251" s="2"/>
      <c r="D251" s="2"/>
      <c r="E251" s="2"/>
      <c r="F251" s="60" t="s">
        <v>92</v>
      </c>
      <c r="G251" s="188">
        <f>G247+G248+G249+G250</f>
        <v>0</v>
      </c>
      <c r="H251" s="189"/>
      <c r="I251" s="2"/>
      <c r="J251" s="188">
        <f>J247+J248+J249+J250</f>
        <v>0</v>
      </c>
      <c r="K251" s="189"/>
      <c r="L251" s="2"/>
      <c r="M251" s="202">
        <f>M247+M248+M249+M250</f>
        <v>0</v>
      </c>
      <c r="N251" s="203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68"/>
    </row>
    <row r="252" spans="1:31" ht="15" thickBot="1" x14ac:dyDescent="0.4">
      <c r="A252" s="161" t="s">
        <v>150</v>
      </c>
      <c r="B252" s="62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73"/>
    </row>
    <row r="253" spans="1:31" ht="15" thickBot="1" x14ac:dyDescent="0.4">
      <c r="A253" s="84" t="s">
        <v>56</v>
      </c>
      <c r="B253" s="17" t="s">
        <v>69</v>
      </c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35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75"/>
    </row>
    <row r="254" spans="1:31" ht="15" thickBot="1" x14ac:dyDescent="0.4">
      <c r="A254" s="74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7" t="s">
        <v>61</v>
      </c>
      <c r="Q254" s="17"/>
      <c r="R254" s="2"/>
      <c r="S254" s="2"/>
      <c r="T254" s="2"/>
      <c r="U254" s="2"/>
      <c r="V254" s="176"/>
      <c r="W254" s="178"/>
      <c r="X254" s="2"/>
      <c r="Y254" s="2"/>
      <c r="Z254" s="186">
        <f>IF(V254=0,0,G261/V254)</f>
        <v>0</v>
      </c>
      <c r="AA254" s="187"/>
      <c r="AB254" s="192" t="s">
        <v>6</v>
      </c>
      <c r="AC254" s="193"/>
      <c r="AD254" s="2"/>
      <c r="AE254" s="68"/>
    </row>
    <row r="255" spans="1:31" ht="15" thickBot="1" x14ac:dyDescent="0.4">
      <c r="A255" s="74"/>
      <c r="B255" s="4"/>
      <c r="C255" s="2"/>
      <c r="D255" s="2"/>
      <c r="E255" s="2"/>
      <c r="F255" s="2"/>
      <c r="G255" s="212" t="s">
        <v>15</v>
      </c>
      <c r="H255" s="212"/>
      <c r="I255" s="212"/>
      <c r="J255" s="212"/>
      <c r="K255" s="212"/>
      <c r="L255" s="212"/>
      <c r="M255" s="212"/>
      <c r="N255" s="212"/>
      <c r="O255" s="2"/>
      <c r="P255" s="22"/>
      <c r="Q255" s="2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68"/>
    </row>
    <row r="256" spans="1:31" ht="15" thickBot="1" x14ac:dyDescent="0.4">
      <c r="A256" s="74"/>
      <c r="B256" s="4"/>
      <c r="C256" s="2"/>
      <c r="D256" s="2"/>
      <c r="E256" s="2"/>
      <c r="F256" s="2"/>
      <c r="G256" s="192" t="s">
        <v>6</v>
      </c>
      <c r="H256" s="193"/>
      <c r="I256" s="11"/>
      <c r="J256" s="194" t="s">
        <v>7</v>
      </c>
      <c r="K256" s="195"/>
      <c r="L256" s="11"/>
      <c r="M256" s="194" t="s">
        <v>123</v>
      </c>
      <c r="N256" s="195"/>
      <c r="O256" s="2"/>
      <c r="P256" s="17"/>
      <c r="Q256" s="2"/>
      <c r="R256" s="2"/>
      <c r="S256" s="2"/>
      <c r="T256" s="2"/>
      <c r="U256" s="2"/>
      <c r="V256" s="2"/>
      <c r="W256" s="2"/>
      <c r="X256" s="2"/>
      <c r="Y256" s="2"/>
      <c r="Z256" s="186">
        <f>IF(V254=0,0,J261/V254)</f>
        <v>0</v>
      </c>
      <c r="AA256" s="187"/>
      <c r="AB256" s="194" t="s">
        <v>7</v>
      </c>
      <c r="AC256" s="195"/>
      <c r="AD256" s="2"/>
      <c r="AE256" s="68"/>
    </row>
    <row r="257" spans="1:31" ht="15" thickBot="1" x14ac:dyDescent="0.4">
      <c r="A257" s="74"/>
      <c r="B257" s="4"/>
      <c r="C257" s="2"/>
      <c r="D257" s="2"/>
      <c r="E257" s="2"/>
      <c r="F257" s="141" t="s">
        <v>89</v>
      </c>
      <c r="G257" s="204"/>
      <c r="H257" s="205"/>
      <c r="I257" s="2"/>
      <c r="J257" s="204"/>
      <c r="K257" s="205"/>
      <c r="L257" s="2"/>
      <c r="M257" s="206">
        <f>G257+J257</f>
        <v>0</v>
      </c>
      <c r="N257" s="207"/>
      <c r="O257" s="2"/>
      <c r="P257" s="2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68"/>
    </row>
    <row r="258" spans="1:31" ht="15" thickBot="1" x14ac:dyDescent="0.4">
      <c r="A258" s="74"/>
      <c r="B258" s="2"/>
      <c r="C258" s="2"/>
      <c r="D258" s="2"/>
      <c r="E258" s="2"/>
      <c r="F258" s="141" t="s">
        <v>90</v>
      </c>
      <c r="G258" s="208"/>
      <c r="H258" s="209"/>
      <c r="I258" s="2"/>
      <c r="J258" s="208"/>
      <c r="K258" s="209"/>
      <c r="L258" s="2"/>
      <c r="M258" s="210">
        <f>G258+J258</f>
        <v>0</v>
      </c>
      <c r="N258" s="211"/>
      <c r="O258" s="2"/>
      <c r="P258" s="2"/>
      <c r="Q258" s="17" t="s">
        <v>80</v>
      </c>
      <c r="R258" s="2"/>
      <c r="S258" s="2"/>
      <c r="T258" s="2"/>
      <c r="U258" s="17"/>
      <c r="V258" s="2"/>
      <c r="W258" s="2"/>
      <c r="X258" s="2"/>
      <c r="Y258" s="3"/>
      <c r="Z258" s="186">
        <f>IF(V254=0,0,M261/V254)</f>
        <v>0</v>
      </c>
      <c r="AA258" s="187"/>
      <c r="AB258" s="194" t="s">
        <v>123</v>
      </c>
      <c r="AC258" s="195"/>
      <c r="AD258" s="2"/>
      <c r="AE258" s="68"/>
    </row>
    <row r="259" spans="1:31" x14ac:dyDescent="0.35">
      <c r="A259" s="74"/>
      <c r="B259" s="2"/>
      <c r="C259" s="2"/>
      <c r="D259" s="2"/>
      <c r="E259" s="2"/>
      <c r="F259" s="141" t="s">
        <v>91</v>
      </c>
      <c r="G259" s="208"/>
      <c r="H259" s="209"/>
      <c r="I259" s="2"/>
      <c r="J259" s="208"/>
      <c r="K259" s="209"/>
      <c r="L259" s="2"/>
      <c r="M259" s="210">
        <f>G259+J259</f>
        <v>0</v>
      </c>
      <c r="N259" s="211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68"/>
    </row>
    <row r="260" spans="1:31" ht="15" thickBot="1" x14ac:dyDescent="0.4">
      <c r="A260" s="74"/>
      <c r="B260" s="2"/>
      <c r="C260" s="2"/>
      <c r="D260" s="2"/>
      <c r="E260" s="2"/>
      <c r="F260" s="141" t="s">
        <v>124</v>
      </c>
      <c r="G260" s="198"/>
      <c r="H260" s="199"/>
      <c r="I260" s="2"/>
      <c r="J260" s="198"/>
      <c r="K260" s="199"/>
      <c r="L260" s="2"/>
      <c r="M260" s="200">
        <f>G260+J260</f>
        <v>0</v>
      </c>
      <c r="N260" s="201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97"/>
      <c r="AA260" s="197"/>
      <c r="AB260" s="2"/>
      <c r="AC260" s="2"/>
      <c r="AD260" s="2"/>
      <c r="AE260" s="68"/>
    </row>
    <row r="261" spans="1:31" ht="15" thickBot="1" x14ac:dyDescent="0.4">
      <c r="A261" s="74"/>
      <c r="B261" s="2"/>
      <c r="C261" s="2"/>
      <c r="D261" s="2"/>
      <c r="E261" s="2"/>
      <c r="F261" s="60" t="s">
        <v>92</v>
      </c>
      <c r="G261" s="188">
        <f>G257+G258+G259+G260</f>
        <v>0</v>
      </c>
      <c r="H261" s="189"/>
      <c r="I261" s="2"/>
      <c r="J261" s="188">
        <f>J257+J258+J259+J260</f>
        <v>0</v>
      </c>
      <c r="K261" s="189"/>
      <c r="L261" s="2"/>
      <c r="M261" s="202">
        <f>M257+M258+M259+M260</f>
        <v>0</v>
      </c>
      <c r="N261" s="203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68"/>
    </row>
    <row r="262" spans="1:31" ht="15" thickBot="1" x14ac:dyDescent="0.4">
      <c r="A262" s="76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73"/>
    </row>
    <row r="263" spans="1:31" ht="15" thickBot="1" x14ac:dyDescent="0.4">
      <c r="A263" s="84" t="s">
        <v>57</v>
      </c>
      <c r="B263" s="17" t="s">
        <v>67</v>
      </c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35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75"/>
    </row>
    <row r="264" spans="1:31" ht="15" thickBot="1" x14ac:dyDescent="0.4">
      <c r="A264" s="74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7" t="s">
        <v>68</v>
      </c>
      <c r="Q264" s="2"/>
      <c r="R264" s="2"/>
      <c r="S264" s="2"/>
      <c r="T264" s="2"/>
      <c r="U264" s="2"/>
      <c r="V264" s="176"/>
      <c r="W264" s="178"/>
      <c r="X264" s="2"/>
      <c r="Y264" s="2"/>
      <c r="Z264" s="186">
        <f>IF(V264=0,0,G271/V264)</f>
        <v>0</v>
      </c>
      <c r="AA264" s="187"/>
      <c r="AB264" s="192" t="s">
        <v>6</v>
      </c>
      <c r="AC264" s="193"/>
      <c r="AD264" s="2"/>
      <c r="AE264" s="68"/>
    </row>
    <row r="265" spans="1:31" ht="15" thickBot="1" x14ac:dyDescent="0.4">
      <c r="A265" s="74"/>
      <c r="B265" s="4"/>
      <c r="C265" s="2"/>
      <c r="D265" s="2"/>
      <c r="E265" s="2"/>
      <c r="F265" s="2"/>
      <c r="G265" s="196" t="s">
        <v>15</v>
      </c>
      <c r="H265" s="196"/>
      <c r="I265" s="196"/>
      <c r="J265" s="196"/>
      <c r="K265" s="196"/>
      <c r="L265" s="196"/>
      <c r="M265" s="196"/>
      <c r="N265" s="196"/>
      <c r="O265" s="2"/>
      <c r="P265" s="22"/>
      <c r="Q265" s="2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68"/>
    </row>
    <row r="266" spans="1:31" ht="15" thickBot="1" x14ac:dyDescent="0.4">
      <c r="A266" s="74"/>
      <c r="B266" s="4"/>
      <c r="C266" s="2"/>
      <c r="D266" s="2"/>
      <c r="E266" s="2"/>
      <c r="F266" s="2"/>
      <c r="G266" s="192" t="s">
        <v>6</v>
      </c>
      <c r="H266" s="193"/>
      <c r="I266" s="11"/>
      <c r="J266" s="194" t="s">
        <v>7</v>
      </c>
      <c r="K266" s="195"/>
      <c r="L266" s="11"/>
      <c r="M266" s="194" t="s">
        <v>123</v>
      </c>
      <c r="N266" s="195"/>
      <c r="O266" s="2"/>
      <c r="P266" s="17"/>
      <c r="Q266" s="2"/>
      <c r="R266" s="2"/>
      <c r="S266" s="2"/>
      <c r="T266" s="2"/>
      <c r="U266" s="2"/>
      <c r="V266" s="2"/>
      <c r="W266" s="2"/>
      <c r="X266" s="2"/>
      <c r="Y266" s="2"/>
      <c r="Z266" s="186">
        <f>IF(V264=0,0,J271/V264)</f>
        <v>0</v>
      </c>
      <c r="AA266" s="187"/>
      <c r="AB266" s="194" t="s">
        <v>7</v>
      </c>
      <c r="AC266" s="195"/>
      <c r="AD266" s="2"/>
      <c r="AE266" s="68"/>
    </row>
    <row r="267" spans="1:31" ht="15" thickBot="1" x14ac:dyDescent="0.4">
      <c r="A267" s="74"/>
      <c r="B267" s="4"/>
      <c r="C267" s="2"/>
      <c r="D267" s="2"/>
      <c r="E267" s="2"/>
      <c r="F267" s="141" t="s">
        <v>89</v>
      </c>
      <c r="G267" s="204"/>
      <c r="H267" s="205"/>
      <c r="I267" s="2"/>
      <c r="J267" s="204"/>
      <c r="K267" s="205"/>
      <c r="L267" s="2"/>
      <c r="M267" s="206">
        <f>G267+J267</f>
        <v>0</v>
      </c>
      <c r="N267" s="207"/>
      <c r="O267" s="2"/>
      <c r="P267" s="2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68"/>
    </row>
    <row r="268" spans="1:31" ht="15" thickBot="1" x14ac:dyDescent="0.4">
      <c r="A268" s="74"/>
      <c r="B268" s="2"/>
      <c r="C268" s="2"/>
      <c r="D268" s="2"/>
      <c r="E268" s="2"/>
      <c r="F268" s="141" t="s">
        <v>90</v>
      </c>
      <c r="G268" s="208"/>
      <c r="H268" s="209"/>
      <c r="I268" s="2"/>
      <c r="J268" s="208"/>
      <c r="K268" s="209"/>
      <c r="L268" s="2"/>
      <c r="M268" s="210">
        <f>G268+J268</f>
        <v>0</v>
      </c>
      <c r="N268" s="211"/>
      <c r="O268" s="2"/>
      <c r="P268" s="2"/>
      <c r="Q268" s="145" t="s">
        <v>129</v>
      </c>
      <c r="R268" s="2"/>
      <c r="S268" s="2"/>
      <c r="T268" s="2"/>
      <c r="U268" s="17"/>
      <c r="V268" s="2"/>
      <c r="W268" s="2"/>
      <c r="X268" s="2"/>
      <c r="Y268" s="3"/>
      <c r="Z268" s="186">
        <f>IF(V264=0,0,M271/V264)</f>
        <v>0</v>
      </c>
      <c r="AA268" s="187"/>
      <c r="AB268" s="194" t="s">
        <v>123</v>
      </c>
      <c r="AC268" s="195"/>
      <c r="AD268" s="2"/>
      <c r="AE268" s="68"/>
    </row>
    <row r="269" spans="1:31" x14ac:dyDescent="0.35">
      <c r="A269" s="74"/>
      <c r="B269" s="2"/>
      <c r="C269" s="2"/>
      <c r="D269" s="2"/>
      <c r="E269" s="2"/>
      <c r="F269" s="141" t="s">
        <v>91</v>
      </c>
      <c r="G269" s="208"/>
      <c r="H269" s="209"/>
      <c r="I269" s="2"/>
      <c r="J269" s="208"/>
      <c r="K269" s="209"/>
      <c r="L269" s="2"/>
      <c r="M269" s="210">
        <f>G269+J269</f>
        <v>0</v>
      </c>
      <c r="N269" s="211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68"/>
    </row>
    <row r="270" spans="1:31" ht="15" thickBot="1" x14ac:dyDescent="0.4">
      <c r="A270" s="74"/>
      <c r="B270" s="2"/>
      <c r="C270" s="2"/>
      <c r="D270" s="2"/>
      <c r="E270" s="2"/>
      <c r="F270" s="141" t="s">
        <v>124</v>
      </c>
      <c r="G270" s="198"/>
      <c r="H270" s="199"/>
      <c r="I270" s="2"/>
      <c r="J270" s="198"/>
      <c r="K270" s="199"/>
      <c r="L270" s="2"/>
      <c r="M270" s="200">
        <f>G270+J270</f>
        <v>0</v>
      </c>
      <c r="N270" s="201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97"/>
      <c r="AA270" s="197"/>
      <c r="AB270" s="2"/>
      <c r="AC270" s="2"/>
      <c r="AD270" s="2"/>
      <c r="AE270" s="68"/>
    </row>
    <row r="271" spans="1:31" ht="15" thickBot="1" x14ac:dyDescent="0.4">
      <c r="A271" s="74"/>
      <c r="B271" s="2"/>
      <c r="C271" s="2"/>
      <c r="D271" s="2"/>
      <c r="E271" s="2"/>
      <c r="F271" s="60" t="s">
        <v>92</v>
      </c>
      <c r="G271" s="188">
        <f>G267+G268+G269+G270</f>
        <v>0</v>
      </c>
      <c r="H271" s="189"/>
      <c r="I271" s="2"/>
      <c r="J271" s="188">
        <f>J267+J268+J269+J270</f>
        <v>0</v>
      </c>
      <c r="K271" s="189"/>
      <c r="L271" s="2"/>
      <c r="M271" s="202">
        <f>M267+M268+M269+M270</f>
        <v>0</v>
      </c>
      <c r="N271" s="203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68"/>
    </row>
    <row r="272" spans="1:31" ht="15" thickBot="1" x14ac:dyDescent="0.4">
      <c r="A272" s="76"/>
      <c r="B272" s="14"/>
      <c r="C272" s="14"/>
      <c r="D272" s="14"/>
      <c r="E272" s="14"/>
      <c r="F272" s="14"/>
      <c r="G272" s="14"/>
      <c r="H272" s="20"/>
      <c r="I272" s="2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73"/>
    </row>
    <row r="273" spans="1:31" ht="15" thickBot="1" x14ac:dyDescent="0.4">
      <c r="A273" s="84" t="s">
        <v>58</v>
      </c>
      <c r="B273" s="17" t="s">
        <v>66</v>
      </c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35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2"/>
      <c r="AE273" s="68"/>
    </row>
    <row r="274" spans="1:31" ht="15" thickBot="1" x14ac:dyDescent="0.4">
      <c r="A274" s="74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2"/>
      <c r="P274" s="22"/>
      <c r="Q274" s="22"/>
      <c r="R274" s="2"/>
      <c r="S274" s="145" t="s">
        <v>62</v>
      </c>
      <c r="T274" s="2"/>
      <c r="U274" s="2"/>
      <c r="V274" s="176"/>
      <c r="W274" s="178"/>
      <c r="X274" s="2"/>
      <c r="Y274" s="2"/>
      <c r="Z274" s="186">
        <f>IF(V274=0,0,G281/V274)</f>
        <v>0</v>
      </c>
      <c r="AA274" s="187"/>
      <c r="AB274" s="192" t="s">
        <v>6</v>
      </c>
      <c r="AC274" s="193"/>
      <c r="AD274" s="2"/>
      <c r="AE274" s="68"/>
    </row>
    <row r="275" spans="1:31" ht="15" thickBot="1" x14ac:dyDescent="0.4">
      <c r="A275" s="74"/>
      <c r="B275" s="4"/>
      <c r="C275" s="2"/>
      <c r="D275" s="2"/>
      <c r="E275" s="2"/>
      <c r="F275" s="2"/>
      <c r="G275" s="196" t="s">
        <v>15</v>
      </c>
      <c r="H275" s="196"/>
      <c r="I275" s="196"/>
      <c r="J275" s="196"/>
      <c r="K275" s="196"/>
      <c r="L275" s="196"/>
      <c r="M275" s="196"/>
      <c r="N275" s="196"/>
      <c r="O275" s="2"/>
      <c r="P275" s="22"/>
      <c r="Q275" s="2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68"/>
    </row>
    <row r="276" spans="1:31" ht="15" thickBot="1" x14ac:dyDescent="0.4">
      <c r="A276" s="74"/>
      <c r="B276" s="4"/>
      <c r="C276" s="2"/>
      <c r="D276" s="2"/>
      <c r="E276" s="2"/>
      <c r="F276" s="2"/>
      <c r="G276" s="192" t="s">
        <v>6</v>
      </c>
      <c r="H276" s="193"/>
      <c r="I276" s="11"/>
      <c r="J276" s="194" t="s">
        <v>7</v>
      </c>
      <c r="K276" s="195"/>
      <c r="L276" s="11"/>
      <c r="M276" s="194" t="s">
        <v>123</v>
      </c>
      <c r="N276" s="195"/>
      <c r="O276" s="2"/>
      <c r="P276" s="17"/>
      <c r="Q276" s="2"/>
      <c r="R276" s="2"/>
      <c r="S276" s="2"/>
      <c r="T276" s="2"/>
      <c r="U276" s="2"/>
      <c r="V276" s="2"/>
      <c r="W276" s="2"/>
      <c r="X276" s="2"/>
      <c r="Y276" s="2"/>
      <c r="Z276" s="186">
        <f>IF(V274=0,0,J281/V274)</f>
        <v>0</v>
      </c>
      <c r="AA276" s="187"/>
      <c r="AB276" s="194" t="s">
        <v>7</v>
      </c>
      <c r="AC276" s="195"/>
      <c r="AD276" s="2"/>
      <c r="AE276" s="68"/>
    </row>
    <row r="277" spans="1:31" ht="15" thickBot="1" x14ac:dyDescent="0.4">
      <c r="A277" s="74"/>
      <c r="B277" s="4"/>
      <c r="C277" s="2"/>
      <c r="D277" s="2"/>
      <c r="E277" s="2"/>
      <c r="F277" s="141" t="s">
        <v>89</v>
      </c>
      <c r="G277" s="176"/>
      <c r="H277" s="178"/>
      <c r="I277" s="2"/>
      <c r="J277" s="176"/>
      <c r="K277" s="178"/>
      <c r="L277" s="2"/>
      <c r="M277" s="190">
        <f>G277+J277</f>
        <v>0</v>
      </c>
      <c r="N277" s="191"/>
      <c r="O277" s="2"/>
      <c r="P277" s="2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68"/>
    </row>
    <row r="278" spans="1:31" ht="15" thickBot="1" x14ac:dyDescent="0.4">
      <c r="A278" s="74"/>
      <c r="B278" s="2"/>
      <c r="C278" s="2"/>
      <c r="D278" s="2"/>
      <c r="E278" s="2"/>
      <c r="F278" s="141" t="s">
        <v>90</v>
      </c>
      <c r="G278" s="176"/>
      <c r="H278" s="178"/>
      <c r="I278" s="2"/>
      <c r="J278" s="176"/>
      <c r="K278" s="178"/>
      <c r="L278" s="2"/>
      <c r="M278" s="190">
        <f>G278+J278</f>
        <v>0</v>
      </c>
      <c r="N278" s="191"/>
      <c r="O278" s="2"/>
      <c r="P278" s="2"/>
      <c r="Q278" s="145"/>
      <c r="R278" s="2"/>
      <c r="S278" s="2"/>
      <c r="T278" s="145" t="s">
        <v>130</v>
      </c>
      <c r="U278" s="17"/>
      <c r="V278" s="2"/>
      <c r="W278" s="2"/>
      <c r="X278" s="2"/>
      <c r="Y278" s="3"/>
      <c r="Z278" s="186">
        <f>IF(V274=0,0,M281/V274)</f>
        <v>0</v>
      </c>
      <c r="AA278" s="187"/>
      <c r="AB278" s="194" t="s">
        <v>123</v>
      </c>
      <c r="AC278" s="195"/>
      <c r="AD278" s="2"/>
      <c r="AE278" s="68"/>
    </row>
    <row r="279" spans="1:31" ht="15" thickBot="1" x14ac:dyDescent="0.4">
      <c r="A279" s="74"/>
      <c r="B279" s="2"/>
      <c r="C279" s="2"/>
      <c r="D279" s="2"/>
      <c r="E279" s="2"/>
      <c r="F279" s="141" t="s">
        <v>91</v>
      </c>
      <c r="G279" s="176"/>
      <c r="H279" s="178"/>
      <c r="I279" s="2"/>
      <c r="J279" s="176"/>
      <c r="K279" s="178"/>
      <c r="L279" s="2"/>
      <c r="M279" s="190">
        <f>G279+J279</f>
        <v>0</v>
      </c>
      <c r="N279" s="191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68"/>
    </row>
    <row r="280" spans="1:31" ht="15" thickBot="1" x14ac:dyDescent="0.4">
      <c r="A280" s="74"/>
      <c r="B280" s="2"/>
      <c r="C280" s="2"/>
      <c r="D280" s="2"/>
      <c r="E280" s="2"/>
      <c r="F280" s="141" t="s">
        <v>124</v>
      </c>
      <c r="G280" s="176"/>
      <c r="H280" s="178"/>
      <c r="I280" s="2"/>
      <c r="J280" s="176"/>
      <c r="K280" s="178"/>
      <c r="L280" s="2"/>
      <c r="M280" s="190">
        <f>G280+J280</f>
        <v>0</v>
      </c>
      <c r="N280" s="191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97"/>
      <c r="AA280" s="197"/>
      <c r="AB280" s="2"/>
      <c r="AC280" s="2"/>
      <c r="AD280" s="2"/>
      <c r="AE280" s="68"/>
    </row>
    <row r="281" spans="1:31" ht="15" thickBot="1" x14ac:dyDescent="0.4">
      <c r="A281" s="74"/>
      <c r="B281" s="2"/>
      <c r="C281" s="2"/>
      <c r="D281" s="2"/>
      <c r="E281" s="2"/>
      <c r="F281" s="60" t="s">
        <v>92</v>
      </c>
      <c r="G281" s="188">
        <f>G277+G278+G279+G280</f>
        <v>0</v>
      </c>
      <c r="H281" s="189"/>
      <c r="I281" s="2"/>
      <c r="J281" s="188">
        <f>J277+J278+J279+J280</f>
        <v>0</v>
      </c>
      <c r="K281" s="189"/>
      <c r="L281" s="2"/>
      <c r="M281" s="190">
        <f>M277+M278+M279+M280</f>
        <v>0</v>
      </c>
      <c r="N281" s="191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68"/>
    </row>
    <row r="282" spans="1:31" ht="15" thickBot="1" x14ac:dyDescent="0.4">
      <c r="A282" s="76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73"/>
    </row>
    <row r="283" spans="1:31" ht="15" thickBot="1" x14ac:dyDescent="0.4">
      <c r="A283" s="84" t="s">
        <v>99</v>
      </c>
      <c r="B283" s="17" t="s">
        <v>65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33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68"/>
    </row>
    <row r="284" spans="1:31" ht="15" thickBot="1" x14ac:dyDescent="0.4">
      <c r="A284" s="84"/>
      <c r="B284" s="1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145" t="s">
        <v>64</v>
      </c>
      <c r="P284" s="17"/>
      <c r="Q284" s="2"/>
      <c r="R284" s="2"/>
      <c r="S284" s="145"/>
      <c r="T284" s="2"/>
      <c r="U284" s="2"/>
      <c r="V284" s="2"/>
      <c r="W284" s="176"/>
      <c r="X284" s="178"/>
      <c r="Y284" s="2"/>
      <c r="Z284" s="186">
        <f>IF(W284=0,0,G287/W284)</f>
        <v>0</v>
      </c>
      <c r="AA284" s="187"/>
      <c r="AB284" s="192" t="s">
        <v>6</v>
      </c>
      <c r="AC284" s="193"/>
      <c r="AD284" s="2"/>
      <c r="AE284" s="68"/>
    </row>
    <row r="285" spans="1:31" ht="15" thickBot="1" x14ac:dyDescent="0.4">
      <c r="A285" s="84"/>
      <c r="B285" s="17"/>
      <c r="C285" s="2"/>
      <c r="D285" s="2"/>
      <c r="E285" s="2"/>
      <c r="F285" s="2"/>
      <c r="G285" s="196" t="s">
        <v>15</v>
      </c>
      <c r="H285" s="196"/>
      <c r="I285" s="196"/>
      <c r="J285" s="196"/>
      <c r="K285" s="196"/>
      <c r="L285" s="196"/>
      <c r="M285" s="196"/>
      <c r="N285" s="196"/>
      <c r="O285" s="2"/>
      <c r="P285" s="33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68"/>
    </row>
    <row r="286" spans="1:31" ht="15" thickBot="1" x14ac:dyDescent="0.4">
      <c r="A286" s="67"/>
      <c r="B286" s="17"/>
      <c r="C286" s="17"/>
      <c r="D286" s="17"/>
      <c r="E286" s="17"/>
      <c r="F286" s="2"/>
      <c r="G286" s="192" t="s">
        <v>6</v>
      </c>
      <c r="H286" s="193"/>
      <c r="I286" s="11"/>
      <c r="J286" s="194" t="s">
        <v>7</v>
      </c>
      <c r="K286" s="195"/>
      <c r="L286" s="11"/>
      <c r="M286" s="194" t="s">
        <v>123</v>
      </c>
      <c r="N286" s="195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86">
        <f>IF(W284=0,0,J287/W284)</f>
        <v>0</v>
      </c>
      <c r="AA286" s="187"/>
      <c r="AB286" s="194" t="s">
        <v>7</v>
      </c>
      <c r="AC286" s="195"/>
      <c r="AD286" s="2"/>
      <c r="AE286" s="68"/>
    </row>
    <row r="287" spans="1:31" ht="15" thickBot="1" x14ac:dyDescent="0.4">
      <c r="A287" s="67"/>
      <c r="B287" s="17"/>
      <c r="C287" s="17"/>
      <c r="D287" s="17"/>
      <c r="E287" s="17"/>
      <c r="F287" s="2"/>
      <c r="G287" s="176"/>
      <c r="H287" s="178"/>
      <c r="I287" s="2"/>
      <c r="J287" s="176"/>
      <c r="K287" s="178"/>
      <c r="L287" s="2"/>
      <c r="M287" s="190">
        <f>G287+J287</f>
        <v>0</v>
      </c>
      <c r="N287" s="191"/>
      <c r="O287" s="2"/>
      <c r="P287" s="2"/>
      <c r="Q287" s="2"/>
      <c r="R287" s="145" t="s">
        <v>131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68"/>
    </row>
    <row r="288" spans="1:31" ht="15" thickBot="1" x14ac:dyDescent="0.4">
      <c r="A288" s="67"/>
      <c r="B288" s="17"/>
      <c r="C288" s="17"/>
      <c r="D288" s="17"/>
      <c r="E288" s="17"/>
      <c r="F288" s="17"/>
      <c r="G288" s="17"/>
      <c r="H288" s="17"/>
      <c r="I288" s="17"/>
      <c r="J288" s="2"/>
      <c r="K288" s="2"/>
      <c r="L288" s="2"/>
      <c r="M288" s="17"/>
      <c r="N288" s="2"/>
      <c r="O288" s="2"/>
      <c r="P288" s="2"/>
      <c r="Q288" s="2"/>
      <c r="R288" s="145"/>
      <c r="S288" s="2"/>
      <c r="T288" s="145"/>
      <c r="U288" s="17"/>
      <c r="V288" s="2"/>
      <c r="W288" s="2"/>
      <c r="X288" s="146" t="s">
        <v>132</v>
      </c>
      <c r="Y288" s="3"/>
      <c r="Z288" s="186">
        <f>IF(W284=0,0,M287/W284)</f>
        <v>0</v>
      </c>
      <c r="AA288" s="187"/>
      <c r="AB288" s="194" t="s">
        <v>123</v>
      </c>
      <c r="AC288" s="195"/>
      <c r="AD288" s="2"/>
      <c r="AE288" s="68"/>
    </row>
    <row r="289" spans="1:31" ht="15" thickBot="1" x14ac:dyDescent="0.4">
      <c r="A289" s="76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73"/>
    </row>
    <row r="290" spans="1:31" x14ac:dyDescent="0.35">
      <c r="A290" s="147" t="s">
        <v>101</v>
      </c>
      <c r="B290" s="148" t="s">
        <v>59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35"/>
      <c r="P290" s="35"/>
      <c r="Q290" s="35"/>
      <c r="R290" s="35"/>
      <c r="S290" s="35"/>
      <c r="T290" s="1"/>
      <c r="U290" s="1"/>
      <c r="V290" s="1"/>
      <c r="W290" s="1"/>
      <c r="X290" s="1"/>
      <c r="Y290" s="2"/>
      <c r="Z290" s="2"/>
      <c r="AA290" s="2"/>
      <c r="AB290" s="2"/>
      <c r="AC290" s="2"/>
      <c r="AD290" s="2"/>
      <c r="AE290" s="68"/>
    </row>
    <row r="291" spans="1:31" ht="15" thickBot="1" x14ac:dyDescent="0.4">
      <c r="A291" s="6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165"/>
      <c r="O291" s="33"/>
      <c r="P291" s="33"/>
      <c r="Q291" s="33"/>
      <c r="R291" s="33"/>
      <c r="S291" s="33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68"/>
    </row>
    <row r="292" spans="1:31" ht="15" thickBot="1" x14ac:dyDescent="0.4">
      <c r="A292" s="67"/>
      <c r="B292" s="2"/>
      <c r="C292" s="2"/>
      <c r="D292" s="2"/>
      <c r="E292" s="169" t="s">
        <v>169</v>
      </c>
      <c r="F292" s="165"/>
      <c r="G292" s="165"/>
      <c r="H292" s="2"/>
      <c r="I292" s="2"/>
      <c r="J292" s="2"/>
      <c r="K292" s="2"/>
      <c r="L292" s="2"/>
      <c r="M292" s="168"/>
      <c r="N292" s="165"/>
      <c r="O292" s="181"/>
      <c r="P292" s="182"/>
      <c r="Q292" s="183"/>
      <c r="R292" s="2"/>
      <c r="S292" s="176"/>
      <c r="T292" s="177"/>
      <c r="U292" s="178"/>
      <c r="V292" s="2"/>
      <c r="W292" s="176" t="e">
        <f>S292/O292</f>
        <v>#DIV/0!</v>
      </c>
      <c r="X292" s="177"/>
      <c r="Y292" s="178"/>
      <c r="Z292" s="2"/>
      <c r="AA292" s="2"/>
      <c r="AB292" s="2"/>
      <c r="AC292" s="2"/>
      <c r="AD292" s="2"/>
      <c r="AE292" s="68"/>
    </row>
    <row r="293" spans="1:31" ht="13.5" customHeight="1" x14ac:dyDescent="0.35">
      <c r="A293" s="67"/>
      <c r="B293" s="2"/>
      <c r="C293" s="2"/>
      <c r="D293" s="2"/>
      <c r="E293" s="165"/>
      <c r="F293" s="165"/>
      <c r="G293" s="165"/>
      <c r="H293" s="2"/>
      <c r="I293" s="2"/>
      <c r="J293" s="2"/>
      <c r="K293" s="2"/>
      <c r="L293" s="2"/>
      <c r="M293" s="2"/>
      <c r="N293" s="165"/>
      <c r="O293" s="179" t="s">
        <v>154</v>
      </c>
      <c r="P293" s="179"/>
      <c r="Q293" s="179"/>
      <c r="R293" s="2"/>
      <c r="S293" s="184" t="s">
        <v>153</v>
      </c>
      <c r="T293" s="184"/>
      <c r="U293" s="184"/>
      <c r="V293" s="2"/>
      <c r="W293" s="180" t="s">
        <v>156</v>
      </c>
      <c r="X293" s="180"/>
      <c r="Y293" s="180"/>
      <c r="Z293" s="2"/>
      <c r="AA293" s="2"/>
      <c r="AB293" s="2"/>
      <c r="AC293" s="2"/>
      <c r="AD293" s="2"/>
      <c r="AE293" s="68"/>
    </row>
    <row r="294" spans="1:31" ht="15" customHeight="1" x14ac:dyDescent="0.35">
      <c r="A294" s="67"/>
      <c r="B294" s="2"/>
      <c r="C294" s="2"/>
      <c r="D294" s="2"/>
      <c r="E294" s="165"/>
      <c r="F294" s="165"/>
      <c r="G294" s="165"/>
      <c r="H294" s="2"/>
      <c r="I294" s="2"/>
      <c r="J294" s="2"/>
      <c r="K294" s="2"/>
      <c r="L294" s="2"/>
      <c r="M294" s="2"/>
      <c r="N294" s="2"/>
      <c r="O294" s="185" t="s">
        <v>155</v>
      </c>
      <c r="P294" s="185"/>
      <c r="Q294" s="185"/>
      <c r="R294" s="33"/>
      <c r="S294" s="33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68"/>
    </row>
    <row r="295" spans="1:31" ht="6" customHeight="1" thickBot="1" x14ac:dyDescent="0.4">
      <c r="A295" s="67"/>
      <c r="B295" s="2"/>
      <c r="C295" s="2"/>
      <c r="D295" s="2"/>
      <c r="E295" s="165"/>
      <c r="F295" s="165"/>
      <c r="G295" s="165"/>
      <c r="H295" s="2"/>
      <c r="I295" s="2"/>
      <c r="J295" s="2"/>
      <c r="K295" s="2"/>
      <c r="L295" s="2"/>
      <c r="M295" s="2"/>
      <c r="N295" s="164"/>
      <c r="O295" s="164"/>
      <c r="P295" s="164"/>
      <c r="Q295" s="33"/>
      <c r="R295" s="33"/>
      <c r="S295" s="33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68"/>
    </row>
    <row r="296" spans="1:31" ht="15.75" customHeight="1" thickBot="1" x14ac:dyDescent="0.4">
      <c r="A296" s="67"/>
      <c r="B296" s="2"/>
      <c r="C296" s="2"/>
      <c r="D296" s="2"/>
      <c r="E296" s="165" t="s">
        <v>170</v>
      </c>
      <c r="F296" s="165"/>
      <c r="G296" s="165"/>
      <c r="H296" s="2"/>
      <c r="I296" s="2"/>
      <c r="J296" s="2"/>
      <c r="K296" s="2"/>
      <c r="L296" s="2"/>
      <c r="M296" s="2"/>
      <c r="N296" s="164"/>
      <c r="O296" s="164"/>
      <c r="P296" s="181"/>
      <c r="Q296" s="182"/>
      <c r="R296" s="183"/>
      <c r="S296" s="2"/>
      <c r="T296" s="176"/>
      <c r="U296" s="177"/>
      <c r="V296" s="178"/>
      <c r="W296" s="2"/>
      <c r="X296" s="176" t="e">
        <f>T296/P296</f>
        <v>#DIV/0!</v>
      </c>
      <c r="Y296" s="177"/>
      <c r="Z296" s="178"/>
      <c r="AA296" s="2"/>
      <c r="AB296" s="2"/>
      <c r="AC296" s="2"/>
      <c r="AD296" s="2"/>
      <c r="AE296" s="68"/>
    </row>
    <row r="297" spans="1:31" ht="15.75" customHeight="1" x14ac:dyDescent="0.35">
      <c r="A297" s="67"/>
      <c r="B297" s="2"/>
      <c r="C297" s="2"/>
      <c r="D297" s="2"/>
      <c r="E297" s="165" t="s">
        <v>157</v>
      </c>
      <c r="F297" s="165"/>
      <c r="G297" s="165"/>
      <c r="H297" s="2"/>
      <c r="I297" s="2"/>
      <c r="J297" s="2"/>
      <c r="K297" s="2"/>
      <c r="L297" s="2"/>
      <c r="M297" s="2"/>
      <c r="N297" s="164"/>
      <c r="O297" s="164"/>
      <c r="P297" s="179" t="s">
        <v>158</v>
      </c>
      <c r="Q297" s="179"/>
      <c r="R297" s="179"/>
      <c r="S297" s="2"/>
      <c r="T297" s="184" t="s">
        <v>159</v>
      </c>
      <c r="U297" s="184"/>
      <c r="V297" s="184"/>
      <c r="W297" s="2"/>
      <c r="X297" s="180" t="s">
        <v>156</v>
      </c>
      <c r="Y297" s="180"/>
      <c r="Z297" s="180"/>
      <c r="AA297" s="2"/>
      <c r="AB297" s="2"/>
      <c r="AC297" s="2"/>
      <c r="AD297" s="2"/>
      <c r="AE297" s="68"/>
    </row>
    <row r="298" spans="1:31" ht="15" thickBot="1" x14ac:dyDescent="0.4">
      <c r="A298" s="67"/>
      <c r="B298" s="2"/>
      <c r="C298" s="2"/>
      <c r="D298" s="2"/>
      <c r="E298" s="165"/>
      <c r="F298" s="165"/>
      <c r="G298" s="165"/>
      <c r="H298" s="2"/>
      <c r="I298" s="2"/>
      <c r="J298" s="2"/>
      <c r="K298" s="2"/>
      <c r="L298" s="2"/>
      <c r="M298" s="2"/>
      <c r="N298" s="164"/>
      <c r="O298" s="164"/>
      <c r="P298" s="164"/>
      <c r="Q298" s="33"/>
      <c r="R298" s="33"/>
      <c r="S298" s="33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68"/>
    </row>
    <row r="299" spans="1:31" ht="15" thickBot="1" x14ac:dyDescent="0.4">
      <c r="A299" s="67"/>
      <c r="B299" s="2"/>
      <c r="C299" s="2"/>
      <c r="D299" s="2"/>
      <c r="E299" s="165" t="s">
        <v>171</v>
      </c>
      <c r="F299" s="165"/>
      <c r="G299" s="165"/>
      <c r="H299" s="2"/>
      <c r="I299" s="2"/>
      <c r="J299" s="2"/>
      <c r="K299" s="2"/>
      <c r="L299" s="2"/>
      <c r="M299" s="2"/>
      <c r="N299" s="164"/>
      <c r="O299" s="164"/>
      <c r="P299" s="164"/>
      <c r="Q299" s="176"/>
      <c r="R299" s="177"/>
      <c r="S299" s="178"/>
      <c r="T299" s="2"/>
      <c r="U299" s="176"/>
      <c r="V299" s="177"/>
      <c r="W299" s="178"/>
      <c r="X299" s="2"/>
      <c r="Y299" s="176" t="e">
        <f>U299/Q299</f>
        <v>#DIV/0!</v>
      </c>
      <c r="Z299" s="177"/>
      <c r="AA299" s="178"/>
      <c r="AB299" s="2"/>
      <c r="AC299" s="2"/>
      <c r="AD299" s="2"/>
      <c r="AE299" s="68"/>
    </row>
    <row r="300" spans="1:31" x14ac:dyDescent="0.35">
      <c r="A300" s="67"/>
      <c r="B300" s="2"/>
      <c r="C300" s="2"/>
      <c r="D300" s="2"/>
      <c r="E300" s="165"/>
      <c r="F300" s="165"/>
      <c r="G300" s="165"/>
      <c r="H300" s="2"/>
      <c r="I300" s="2"/>
      <c r="J300" s="2"/>
      <c r="K300" s="2"/>
      <c r="L300" s="2"/>
      <c r="M300" s="2"/>
      <c r="N300" s="164"/>
      <c r="O300" s="164"/>
      <c r="P300" s="164"/>
      <c r="Q300" s="179" t="s">
        <v>161</v>
      </c>
      <c r="R300" s="179"/>
      <c r="S300" s="179"/>
      <c r="T300" s="2"/>
      <c r="U300" s="184" t="s">
        <v>160</v>
      </c>
      <c r="V300" s="184"/>
      <c r="W300" s="184"/>
      <c r="X300" s="2"/>
      <c r="Y300" s="180" t="s">
        <v>156</v>
      </c>
      <c r="Z300" s="180"/>
      <c r="AA300" s="180"/>
      <c r="AB300" s="2"/>
      <c r="AC300" s="2"/>
      <c r="AD300" s="2"/>
      <c r="AE300" s="68"/>
    </row>
    <row r="301" spans="1:31" ht="7.5" customHeight="1" thickBot="1" x14ac:dyDescent="0.4">
      <c r="A301" s="67"/>
      <c r="B301" s="2"/>
      <c r="C301" s="2"/>
      <c r="D301" s="2"/>
      <c r="E301" s="165"/>
      <c r="F301" s="165"/>
      <c r="G301" s="165"/>
      <c r="H301" s="2"/>
      <c r="I301" s="2"/>
      <c r="J301" s="2"/>
      <c r="K301" s="2"/>
      <c r="L301" s="2"/>
      <c r="M301" s="2"/>
      <c r="N301" s="164"/>
      <c r="O301" s="2"/>
      <c r="P301" s="2"/>
      <c r="Q301" s="2"/>
      <c r="R301" s="164"/>
      <c r="S301" s="164"/>
      <c r="T301" s="2"/>
      <c r="U301" s="163"/>
      <c r="V301" s="163"/>
      <c r="W301" s="163"/>
      <c r="X301" s="2"/>
      <c r="Y301" s="12"/>
      <c r="Z301" s="12"/>
      <c r="AA301" s="12"/>
      <c r="AB301" s="2"/>
      <c r="AC301" s="2"/>
      <c r="AD301" s="2"/>
      <c r="AE301" s="68"/>
    </row>
    <row r="302" spans="1:31" ht="15" thickBot="1" x14ac:dyDescent="0.4">
      <c r="A302" s="67"/>
      <c r="B302" s="2"/>
      <c r="C302" s="2"/>
      <c r="D302" s="2"/>
      <c r="E302" s="165" t="s">
        <v>172</v>
      </c>
      <c r="F302" s="165"/>
      <c r="G302" s="165"/>
      <c r="H302" s="2"/>
      <c r="I302" s="2"/>
      <c r="J302" s="2"/>
      <c r="K302" s="2"/>
      <c r="L302" s="2"/>
      <c r="M302" s="2"/>
      <c r="N302" s="164"/>
      <c r="O302" s="2"/>
      <c r="P302" s="2"/>
      <c r="Q302" s="2"/>
      <c r="R302" s="176"/>
      <c r="S302" s="177"/>
      <c r="T302" s="178"/>
      <c r="U302" s="2"/>
      <c r="V302" s="176"/>
      <c r="W302" s="177"/>
      <c r="X302" s="178"/>
      <c r="Y302" s="2"/>
      <c r="Z302" s="176" t="e">
        <f>V302/R302</f>
        <v>#DIV/0!</v>
      </c>
      <c r="AA302" s="177"/>
      <c r="AB302" s="178"/>
      <c r="AC302" s="2"/>
      <c r="AD302" s="2"/>
      <c r="AE302" s="68"/>
    </row>
    <row r="303" spans="1:31" ht="15" customHeight="1" x14ac:dyDescent="0.35">
      <c r="A303" s="67"/>
      <c r="B303" s="2"/>
      <c r="C303" s="2"/>
      <c r="D303" s="2"/>
      <c r="E303" s="165" t="s">
        <v>173</v>
      </c>
      <c r="F303" s="165"/>
      <c r="G303" s="165"/>
      <c r="H303" s="2"/>
      <c r="I303" s="2"/>
      <c r="J303" s="2"/>
      <c r="K303" s="2"/>
      <c r="L303" s="2"/>
      <c r="M303" s="2"/>
      <c r="N303" s="164"/>
      <c r="O303" s="2"/>
      <c r="P303" s="2"/>
      <c r="Q303" s="2"/>
      <c r="R303" s="179" t="s">
        <v>161</v>
      </c>
      <c r="S303" s="179"/>
      <c r="T303" s="179"/>
      <c r="U303" s="2"/>
      <c r="V303" s="184" t="s">
        <v>160</v>
      </c>
      <c r="W303" s="184"/>
      <c r="X303" s="184"/>
      <c r="Y303" s="2"/>
      <c r="Z303" s="180" t="s">
        <v>156</v>
      </c>
      <c r="AA303" s="180"/>
      <c r="AB303" s="180"/>
      <c r="AC303" s="2"/>
      <c r="AD303" s="2"/>
      <c r="AE303" s="68"/>
    </row>
    <row r="304" spans="1:31" x14ac:dyDescent="0.35">
      <c r="A304" s="6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164"/>
      <c r="O304" s="164"/>
      <c r="P304" s="164"/>
      <c r="Q304" s="33"/>
      <c r="R304" s="33"/>
      <c r="S304" s="33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68"/>
    </row>
    <row r="305" spans="1:41" ht="15" thickBot="1" x14ac:dyDescent="0.4">
      <c r="A305" s="67"/>
      <c r="B305" s="2"/>
      <c r="C305" s="2"/>
      <c r="D305" s="2"/>
      <c r="E305" s="165" t="s">
        <v>162</v>
      </c>
      <c r="F305" s="2"/>
      <c r="G305" s="2"/>
      <c r="H305" s="2"/>
      <c r="I305" s="2"/>
      <c r="J305" s="2"/>
      <c r="K305" s="2"/>
      <c r="L305" s="2"/>
      <c r="M305" s="2"/>
      <c r="N305" s="164"/>
      <c r="O305" s="164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68"/>
    </row>
    <row r="306" spans="1:41" ht="15" thickBot="1" x14ac:dyDescent="0.4">
      <c r="A306" s="6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164"/>
      <c r="O306" s="166" t="s">
        <v>163</v>
      </c>
      <c r="P306" s="33"/>
      <c r="Q306" s="176"/>
      <c r="R306" s="177"/>
      <c r="S306" s="178"/>
      <c r="T306" s="33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68"/>
    </row>
    <row r="307" spans="1:41" ht="4.5" customHeight="1" thickBot="1" x14ac:dyDescent="0.4">
      <c r="A307" s="6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164"/>
      <c r="O307" s="166"/>
      <c r="P307" s="33"/>
      <c r="Q307" s="33"/>
      <c r="R307" s="2"/>
      <c r="S307" s="2"/>
      <c r="T307" s="33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68"/>
    </row>
    <row r="308" spans="1:41" ht="15" thickBot="1" x14ac:dyDescent="0.4">
      <c r="A308" s="6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164"/>
      <c r="O308" s="166" t="s">
        <v>164</v>
      </c>
      <c r="P308" s="164"/>
      <c r="Q308" s="176"/>
      <c r="R308" s="177"/>
      <c r="S308" s="178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68"/>
    </row>
    <row r="309" spans="1:41" ht="4.5" customHeight="1" thickBot="1" x14ac:dyDescent="0.4">
      <c r="A309" s="6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164"/>
      <c r="O309" s="166"/>
      <c r="P309" s="164"/>
      <c r="Q309" s="33"/>
      <c r="R309" s="33"/>
      <c r="S309" s="33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68"/>
    </row>
    <row r="310" spans="1:41" ht="15" thickBot="1" x14ac:dyDescent="0.4">
      <c r="A310" s="6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166" t="s">
        <v>165</v>
      </c>
      <c r="P310" s="33"/>
      <c r="Q310" s="176"/>
      <c r="R310" s="177"/>
      <c r="S310" s="178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68"/>
    </row>
    <row r="311" spans="1:41" ht="4.5" customHeight="1" thickBot="1" x14ac:dyDescent="0.4">
      <c r="A311" s="6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166"/>
      <c r="P311" s="33"/>
      <c r="Q311" s="33"/>
      <c r="R311" s="33"/>
      <c r="S311" s="33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68"/>
    </row>
    <row r="312" spans="1:41" ht="15" thickBot="1" x14ac:dyDescent="0.4">
      <c r="A312" s="6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166" t="s">
        <v>166</v>
      </c>
      <c r="P312" s="33"/>
      <c r="Q312" s="176"/>
      <c r="R312" s="177"/>
      <c r="S312" s="178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68"/>
    </row>
    <row r="313" spans="1:41" ht="4.5" customHeight="1" thickBot="1" x14ac:dyDescent="0.4">
      <c r="A313" s="6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166"/>
      <c r="P313" s="33"/>
      <c r="Q313" s="33"/>
      <c r="R313" s="33"/>
      <c r="S313" s="33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68"/>
    </row>
    <row r="314" spans="1:41" ht="15" thickBot="1" x14ac:dyDescent="0.4">
      <c r="A314" s="84"/>
      <c r="B314" s="1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166" t="s">
        <v>167</v>
      </c>
      <c r="P314" s="2"/>
      <c r="Q314" s="176"/>
      <c r="R314" s="177"/>
      <c r="S314" s="178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68"/>
    </row>
    <row r="315" spans="1:41" ht="4.5" customHeight="1" thickBot="1" x14ac:dyDescent="0.4">
      <c r="A315" s="67"/>
      <c r="B315" s="1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68"/>
    </row>
    <row r="316" spans="1:41" ht="15" thickBot="1" x14ac:dyDescent="0.4">
      <c r="A316" s="67"/>
      <c r="B316" s="1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166" t="s">
        <v>168</v>
      </c>
      <c r="P316" s="2"/>
      <c r="Q316" s="176"/>
      <c r="R316" s="177"/>
      <c r="S316" s="178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68"/>
    </row>
    <row r="317" spans="1:41" ht="15" thickBot="1" x14ac:dyDescent="0.4">
      <c r="A317" s="76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73"/>
    </row>
    <row r="318" spans="1:41" x14ac:dyDescent="0.35">
      <c r="A318" s="84" t="s">
        <v>81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68"/>
      <c r="AG318" s="64"/>
      <c r="AH318" s="64"/>
      <c r="AI318" s="64"/>
      <c r="AJ318" s="64"/>
      <c r="AK318" s="64"/>
      <c r="AL318" s="64"/>
      <c r="AM318" s="64"/>
      <c r="AN318" s="64"/>
      <c r="AO318" s="64"/>
    </row>
    <row r="319" spans="1:41" s="64" customFormat="1" x14ac:dyDescent="0.35">
      <c r="A319" s="8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86"/>
      <c r="AG319" s="36"/>
      <c r="AH319" s="36"/>
      <c r="AI319" s="36"/>
      <c r="AJ319" s="36"/>
      <c r="AK319" s="36"/>
      <c r="AL319" s="36"/>
      <c r="AM319" s="36"/>
      <c r="AN319" s="36"/>
      <c r="AO319" s="36"/>
    </row>
    <row r="320" spans="1:41" s="64" customFormat="1" x14ac:dyDescent="0.35">
      <c r="A320" s="8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86"/>
      <c r="AG320" s="36"/>
      <c r="AH320" s="36"/>
      <c r="AI320" s="36"/>
      <c r="AJ320" s="36"/>
      <c r="AK320" s="36"/>
      <c r="AL320" s="36"/>
      <c r="AM320" s="36"/>
      <c r="AN320" s="36"/>
      <c r="AO320" s="36"/>
    </row>
    <row r="321" spans="1:41" s="64" customFormat="1" x14ac:dyDescent="0.35">
      <c r="A321" s="8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86"/>
      <c r="AG321" s="36"/>
      <c r="AH321" s="36"/>
      <c r="AI321" s="36"/>
      <c r="AJ321" s="36"/>
      <c r="AK321" s="36"/>
      <c r="AL321" s="36"/>
      <c r="AM321" s="36"/>
      <c r="AN321" s="36"/>
      <c r="AO321" s="36"/>
    </row>
    <row r="322" spans="1:41" s="64" customFormat="1" x14ac:dyDescent="0.35">
      <c r="A322" s="8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86"/>
      <c r="AG322" s="36"/>
      <c r="AH322" s="36"/>
      <c r="AI322" s="36"/>
      <c r="AJ322" s="36"/>
      <c r="AK322" s="36"/>
      <c r="AL322" s="36"/>
      <c r="AM322" s="36"/>
      <c r="AN322" s="36"/>
      <c r="AO322" s="36"/>
    </row>
    <row r="323" spans="1:41" s="64" customFormat="1" x14ac:dyDescent="0.35">
      <c r="A323" s="8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86"/>
      <c r="AG323" s="36"/>
      <c r="AH323" s="36"/>
      <c r="AI323" s="36"/>
      <c r="AJ323" s="36"/>
      <c r="AK323" s="36"/>
      <c r="AL323" s="36"/>
      <c r="AM323" s="36"/>
      <c r="AN323" s="36"/>
      <c r="AO323" s="36"/>
    </row>
    <row r="324" spans="1:41" s="64" customFormat="1" x14ac:dyDescent="0.35">
      <c r="A324" s="8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86"/>
      <c r="AG324" s="36"/>
      <c r="AH324" s="36"/>
      <c r="AI324" s="36"/>
      <c r="AJ324" s="36"/>
      <c r="AK324" s="36"/>
      <c r="AL324" s="36"/>
      <c r="AM324" s="36"/>
      <c r="AN324" s="36"/>
      <c r="AO324" s="36"/>
    </row>
    <row r="325" spans="1:41" s="64" customFormat="1" x14ac:dyDescent="0.35">
      <c r="A325" s="8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86"/>
      <c r="AG325" s="36"/>
      <c r="AH325" s="36"/>
      <c r="AI325" s="36"/>
      <c r="AJ325" s="36"/>
      <c r="AK325" s="36"/>
      <c r="AL325" s="36"/>
      <c r="AM325" s="36"/>
      <c r="AN325" s="36"/>
      <c r="AO325" s="36"/>
    </row>
    <row r="326" spans="1:41" s="64" customFormat="1" x14ac:dyDescent="0.35">
      <c r="A326" s="8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86"/>
      <c r="AG326" s="36"/>
      <c r="AH326" s="36"/>
      <c r="AI326" s="36"/>
      <c r="AJ326" s="36"/>
      <c r="AK326" s="36"/>
      <c r="AL326" s="36"/>
      <c r="AM326" s="36"/>
      <c r="AN326" s="36"/>
      <c r="AO326" s="36"/>
    </row>
    <row r="327" spans="1:41" s="64" customFormat="1" x14ac:dyDescent="0.35">
      <c r="A327" s="8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86"/>
      <c r="AG327" s="36"/>
      <c r="AH327" s="36"/>
      <c r="AI327" s="36"/>
      <c r="AJ327" s="36"/>
      <c r="AK327" s="36"/>
      <c r="AL327" s="36"/>
      <c r="AM327" s="36"/>
      <c r="AN327" s="36"/>
      <c r="AO327" s="36"/>
    </row>
    <row r="328" spans="1:41" s="64" customFormat="1" x14ac:dyDescent="0.35">
      <c r="A328" s="8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86"/>
      <c r="AG328" s="36"/>
      <c r="AH328" s="36"/>
      <c r="AI328" s="36"/>
      <c r="AJ328" s="36"/>
      <c r="AK328" s="36"/>
      <c r="AL328" s="36"/>
      <c r="AM328" s="36"/>
      <c r="AN328" s="36"/>
      <c r="AO328" s="36"/>
    </row>
    <row r="329" spans="1:41" s="64" customFormat="1" x14ac:dyDescent="0.35">
      <c r="A329" s="8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86"/>
      <c r="AG329" s="36"/>
      <c r="AH329" s="36"/>
      <c r="AI329" s="36"/>
      <c r="AJ329" s="36"/>
      <c r="AK329" s="36"/>
      <c r="AL329" s="36"/>
      <c r="AM329" s="36"/>
      <c r="AN329" s="36"/>
      <c r="AO329" s="36"/>
    </row>
    <row r="330" spans="1:41" s="64" customFormat="1" x14ac:dyDescent="0.35">
      <c r="A330" s="8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86"/>
      <c r="AG330" s="36"/>
      <c r="AH330" s="36"/>
      <c r="AI330" s="36"/>
      <c r="AJ330" s="36"/>
      <c r="AK330" s="36"/>
      <c r="AL330" s="36"/>
      <c r="AM330" s="36"/>
      <c r="AN330" s="36"/>
      <c r="AO330" s="36"/>
    </row>
    <row r="331" spans="1:41" s="64" customFormat="1" x14ac:dyDescent="0.35">
      <c r="A331" s="8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86"/>
      <c r="AG331" s="36"/>
      <c r="AH331" s="36"/>
      <c r="AI331" s="36"/>
      <c r="AJ331" s="36"/>
      <c r="AK331" s="36"/>
      <c r="AL331" s="36"/>
      <c r="AM331" s="36"/>
      <c r="AN331" s="36"/>
      <c r="AO331" s="36"/>
    </row>
    <row r="332" spans="1:41" s="64" customFormat="1" x14ac:dyDescent="0.35">
      <c r="A332" s="8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86"/>
      <c r="AG332" s="36"/>
      <c r="AH332" s="36"/>
      <c r="AI332" s="36"/>
      <c r="AJ332" s="36"/>
      <c r="AK332" s="36"/>
      <c r="AL332" s="36"/>
      <c r="AM332" s="36"/>
      <c r="AN332" s="36"/>
      <c r="AO332" s="36"/>
    </row>
    <row r="333" spans="1:41" s="64" customFormat="1" x14ac:dyDescent="0.35">
      <c r="A333" s="8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86"/>
      <c r="AG333" s="36"/>
      <c r="AH333" s="36"/>
      <c r="AI333" s="36"/>
      <c r="AJ333" s="36"/>
      <c r="AK333" s="36"/>
      <c r="AL333" s="36"/>
      <c r="AM333" s="36"/>
      <c r="AN333" s="36"/>
      <c r="AO333" s="36"/>
    </row>
    <row r="334" spans="1:41" x14ac:dyDescent="0.35">
      <c r="A334" s="87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88"/>
    </row>
    <row r="335" spans="1:41" ht="15" thickBot="1" x14ac:dyDescent="0.4">
      <c r="A335" s="89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1"/>
    </row>
    <row r="336" spans="1:41" ht="15" thickTop="1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ht="18" customHeight="1" x14ac:dyDescent="0.35"/>
    <row r="425" ht="18" customHeight="1" x14ac:dyDescent="0.35"/>
    <row r="426" ht="18" customHeight="1" x14ac:dyDescent="0.35"/>
    <row r="427" ht="18" customHeight="1" x14ac:dyDescent="0.35"/>
    <row r="428" ht="18" customHeight="1" x14ac:dyDescent="0.35"/>
    <row r="429" ht="18" customHeight="1" x14ac:dyDescent="0.35"/>
    <row r="430" ht="18" customHeight="1" x14ac:dyDescent="0.35"/>
    <row r="431" ht="18" customHeight="1" x14ac:dyDescent="0.35"/>
    <row r="432" ht="18" customHeight="1" x14ac:dyDescent="0.35"/>
    <row r="433" ht="18" customHeight="1" x14ac:dyDescent="0.35"/>
    <row r="434" ht="18" customHeight="1" x14ac:dyDescent="0.35"/>
    <row r="435" ht="18" customHeight="1" x14ac:dyDescent="0.35"/>
    <row r="436" ht="18" customHeight="1" x14ac:dyDescent="0.35"/>
    <row r="437" ht="18" customHeight="1" x14ac:dyDescent="0.35"/>
    <row r="438" ht="18" customHeight="1" x14ac:dyDescent="0.35"/>
    <row r="439" ht="18" customHeight="1" x14ac:dyDescent="0.35"/>
    <row r="440" ht="18" customHeight="1" x14ac:dyDescent="0.35"/>
    <row r="441" ht="18" customHeight="1" x14ac:dyDescent="0.35"/>
    <row r="442" ht="18" customHeight="1" x14ac:dyDescent="0.35"/>
    <row r="443" ht="18" customHeight="1" x14ac:dyDescent="0.35"/>
    <row r="444" ht="18" customHeight="1" x14ac:dyDescent="0.35"/>
    <row r="445" ht="18" customHeight="1" x14ac:dyDescent="0.35"/>
    <row r="446" ht="18" customHeight="1" x14ac:dyDescent="0.35"/>
    <row r="447" ht="18" customHeight="1" x14ac:dyDescent="0.35"/>
    <row r="448" ht="18" customHeight="1" x14ac:dyDescent="0.35"/>
    <row r="449" ht="18" customHeight="1" x14ac:dyDescent="0.35"/>
    <row r="450" ht="18" customHeight="1" x14ac:dyDescent="0.35"/>
    <row r="451" ht="18" customHeight="1" x14ac:dyDescent="0.35"/>
    <row r="452" ht="18" customHeight="1" x14ac:dyDescent="0.35"/>
    <row r="453" ht="18" customHeight="1" x14ac:dyDescent="0.35"/>
    <row r="454" ht="18" customHeight="1" x14ac:dyDescent="0.35"/>
    <row r="455" ht="18" customHeight="1" x14ac:dyDescent="0.35"/>
    <row r="456" ht="18" customHeight="1" x14ac:dyDescent="0.35"/>
    <row r="457" ht="18" customHeight="1" x14ac:dyDescent="0.35"/>
    <row r="458" ht="18" customHeight="1" x14ac:dyDescent="0.35"/>
    <row r="459" ht="18" customHeight="1" x14ac:dyDescent="0.35"/>
    <row r="460" ht="18" customHeight="1" x14ac:dyDescent="0.35"/>
    <row r="461" ht="18" customHeight="1" x14ac:dyDescent="0.35"/>
    <row r="462" ht="18" customHeight="1" x14ac:dyDescent="0.35"/>
    <row r="463" ht="18" customHeight="1" x14ac:dyDescent="0.35"/>
    <row r="464" ht="18" customHeight="1" x14ac:dyDescent="0.35"/>
    <row r="465" ht="18" customHeight="1" x14ac:dyDescent="0.35"/>
    <row r="466" ht="18" customHeight="1" x14ac:dyDescent="0.35"/>
    <row r="467" ht="18" customHeight="1" x14ac:dyDescent="0.35"/>
    <row r="468" ht="18" customHeight="1" x14ac:dyDescent="0.35"/>
    <row r="469" ht="18" customHeight="1" x14ac:dyDescent="0.35"/>
    <row r="470" ht="18" customHeight="1" x14ac:dyDescent="0.35"/>
    <row r="471" ht="18" customHeight="1" x14ac:dyDescent="0.35"/>
    <row r="472" ht="18" customHeight="1" x14ac:dyDescent="0.35"/>
    <row r="473" ht="18" customHeight="1" x14ac:dyDescent="0.35"/>
    <row r="474" ht="18" customHeight="1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</sheetData>
  <mergeCells count="878">
    <mergeCell ref="A1:H6"/>
    <mergeCell ref="I1:V6"/>
    <mergeCell ref="A7:AE7"/>
    <mergeCell ref="W1:AE2"/>
    <mergeCell ref="W3:AE4"/>
    <mergeCell ref="W5:AE6"/>
    <mergeCell ref="Q316:S316"/>
    <mergeCell ref="A8:AE8"/>
    <mergeCell ref="N14:X14"/>
    <mergeCell ref="E16:H16"/>
    <mergeCell ref="J16:L16"/>
    <mergeCell ref="N16:P16"/>
    <mergeCell ref="R16:T16"/>
    <mergeCell ref="V16:X16"/>
    <mergeCell ref="Z16:AB16"/>
    <mergeCell ref="E18:H18"/>
    <mergeCell ref="J18:L18"/>
    <mergeCell ref="N18:P18"/>
    <mergeCell ref="R18:T18"/>
    <mergeCell ref="V18:X18"/>
    <mergeCell ref="Z18:AB18"/>
    <mergeCell ref="E19:H19"/>
    <mergeCell ref="J19:L19"/>
    <mergeCell ref="N19:P19"/>
    <mergeCell ref="R19:T19"/>
    <mergeCell ref="V19:X19"/>
    <mergeCell ref="Z19:AB19"/>
    <mergeCell ref="E20:H20"/>
    <mergeCell ref="J20:L20"/>
    <mergeCell ref="N20:P20"/>
    <mergeCell ref="R20:T20"/>
    <mergeCell ref="V20:X20"/>
    <mergeCell ref="Z20:AB20"/>
    <mergeCell ref="E21:H21"/>
    <mergeCell ref="J21:L21"/>
    <mergeCell ref="N21:P21"/>
    <mergeCell ref="R21:T21"/>
    <mergeCell ref="V21:X21"/>
    <mergeCell ref="Z21:AB21"/>
    <mergeCell ref="E22:H22"/>
    <mergeCell ref="J22:L22"/>
    <mergeCell ref="N22:P22"/>
    <mergeCell ref="R22:T22"/>
    <mergeCell ref="V22:X22"/>
    <mergeCell ref="Z22:AB22"/>
    <mergeCell ref="E23:H23"/>
    <mergeCell ref="J23:L23"/>
    <mergeCell ref="N23:P23"/>
    <mergeCell ref="R23:T23"/>
    <mergeCell ref="V23:X23"/>
    <mergeCell ref="Z23:AB23"/>
    <mergeCell ref="E24:H24"/>
    <mergeCell ref="J24:L24"/>
    <mergeCell ref="N24:P24"/>
    <mergeCell ref="R24:T24"/>
    <mergeCell ref="V24:X24"/>
    <mergeCell ref="Z24:AB24"/>
    <mergeCell ref="E25:H25"/>
    <mergeCell ref="J25:L25"/>
    <mergeCell ref="N25:P25"/>
    <mergeCell ref="R25:T25"/>
    <mergeCell ref="V25:X25"/>
    <mergeCell ref="Z25:AB25"/>
    <mergeCell ref="E26:H26"/>
    <mergeCell ref="J26:L26"/>
    <mergeCell ref="N26:P26"/>
    <mergeCell ref="R26:T26"/>
    <mergeCell ref="V26:X26"/>
    <mergeCell ref="Z26:AB26"/>
    <mergeCell ref="E27:H27"/>
    <mergeCell ref="J27:L27"/>
    <mergeCell ref="N27:P27"/>
    <mergeCell ref="R27:T27"/>
    <mergeCell ref="V27:X27"/>
    <mergeCell ref="Z27:AB27"/>
    <mergeCell ref="E28:H28"/>
    <mergeCell ref="J28:L28"/>
    <mergeCell ref="N28:P28"/>
    <mergeCell ref="R28:T28"/>
    <mergeCell ref="V28:X28"/>
    <mergeCell ref="Z28:AB28"/>
    <mergeCell ref="E29:H29"/>
    <mergeCell ref="J29:L29"/>
    <mergeCell ref="N29:P29"/>
    <mergeCell ref="R29:T29"/>
    <mergeCell ref="V29:X29"/>
    <mergeCell ref="Z29:AB29"/>
    <mergeCell ref="E30:H30"/>
    <mergeCell ref="J30:L30"/>
    <mergeCell ref="N30:P30"/>
    <mergeCell ref="R30:T30"/>
    <mergeCell ref="V30:X30"/>
    <mergeCell ref="Z30:AB30"/>
    <mergeCell ref="E31:H31"/>
    <mergeCell ref="J31:L31"/>
    <mergeCell ref="N31:P31"/>
    <mergeCell ref="R31:T31"/>
    <mergeCell ref="V31:X31"/>
    <mergeCell ref="Z31:AB31"/>
    <mergeCell ref="E32:H32"/>
    <mergeCell ref="J32:L32"/>
    <mergeCell ref="N32:P32"/>
    <mergeCell ref="R32:T32"/>
    <mergeCell ref="V32:X32"/>
    <mergeCell ref="Z32:AB32"/>
    <mergeCell ref="E33:H33"/>
    <mergeCell ref="J33:L33"/>
    <mergeCell ref="N33:P33"/>
    <mergeCell ref="R33:T33"/>
    <mergeCell ref="V33:X33"/>
    <mergeCell ref="Z33:AB33"/>
    <mergeCell ref="E34:H34"/>
    <mergeCell ref="J34:L34"/>
    <mergeCell ref="N34:P34"/>
    <mergeCell ref="R34:T34"/>
    <mergeCell ref="V34:X34"/>
    <mergeCell ref="Z34:AB34"/>
    <mergeCell ref="E35:H35"/>
    <mergeCell ref="J35:L35"/>
    <mergeCell ref="N35:P35"/>
    <mergeCell ref="R35:T35"/>
    <mergeCell ref="V35:X35"/>
    <mergeCell ref="Z35:AB35"/>
    <mergeCell ref="E36:H36"/>
    <mergeCell ref="J36:L36"/>
    <mergeCell ref="N36:P36"/>
    <mergeCell ref="R36:T36"/>
    <mergeCell ref="V36:X36"/>
    <mergeCell ref="Z36:AB36"/>
    <mergeCell ref="E37:H37"/>
    <mergeCell ref="J37:L37"/>
    <mergeCell ref="N37:P37"/>
    <mergeCell ref="R37:T37"/>
    <mergeCell ref="V37:X37"/>
    <mergeCell ref="Z37:AB37"/>
    <mergeCell ref="E38:H38"/>
    <mergeCell ref="J38:L38"/>
    <mergeCell ref="N38:P38"/>
    <mergeCell ref="R38:T38"/>
    <mergeCell ref="V38:X38"/>
    <mergeCell ref="Z38:AB38"/>
    <mergeCell ref="E39:H39"/>
    <mergeCell ref="J39:L39"/>
    <mergeCell ref="N39:P39"/>
    <mergeCell ref="R39:T39"/>
    <mergeCell ref="V39:X39"/>
    <mergeCell ref="Z39:AB39"/>
    <mergeCell ref="E40:H40"/>
    <mergeCell ref="J40:L40"/>
    <mergeCell ref="N40:P40"/>
    <mergeCell ref="R40:T40"/>
    <mergeCell ref="V40:X40"/>
    <mergeCell ref="Z40:AB40"/>
    <mergeCell ref="E41:H41"/>
    <mergeCell ref="J41:L41"/>
    <mergeCell ref="N41:P41"/>
    <mergeCell ref="R41:T41"/>
    <mergeCell ref="V41:X41"/>
    <mergeCell ref="Z41:AB41"/>
    <mergeCell ref="E42:H42"/>
    <mergeCell ref="J42:L42"/>
    <mergeCell ref="N42:P42"/>
    <mergeCell ref="R42:T42"/>
    <mergeCell ref="V42:X42"/>
    <mergeCell ref="Z42:AB42"/>
    <mergeCell ref="E43:H43"/>
    <mergeCell ref="J43:L43"/>
    <mergeCell ref="N43:P43"/>
    <mergeCell ref="R43:T43"/>
    <mergeCell ref="V43:X43"/>
    <mergeCell ref="Z43:AB43"/>
    <mergeCell ref="E44:H44"/>
    <mergeCell ref="J44:L44"/>
    <mergeCell ref="N44:P44"/>
    <mergeCell ref="R44:T44"/>
    <mergeCell ref="V44:X44"/>
    <mergeCell ref="Z44:AB44"/>
    <mergeCell ref="E45:H45"/>
    <mergeCell ref="J45:L45"/>
    <mergeCell ref="N45:P45"/>
    <mergeCell ref="R45:T45"/>
    <mergeCell ref="V45:X45"/>
    <mergeCell ref="Z45:AB45"/>
    <mergeCell ref="E46:H46"/>
    <mergeCell ref="J46:L46"/>
    <mergeCell ref="N46:P46"/>
    <mergeCell ref="R46:T46"/>
    <mergeCell ref="V46:X46"/>
    <mergeCell ref="Z46:AB46"/>
    <mergeCell ref="E47:H47"/>
    <mergeCell ref="J47:L47"/>
    <mergeCell ref="N47:P47"/>
    <mergeCell ref="R47:T47"/>
    <mergeCell ref="V47:X47"/>
    <mergeCell ref="Z47:AB47"/>
    <mergeCell ref="E48:H48"/>
    <mergeCell ref="J48:L48"/>
    <mergeCell ref="N48:P48"/>
    <mergeCell ref="R48:T48"/>
    <mergeCell ref="V48:X48"/>
    <mergeCell ref="Z48:AB48"/>
    <mergeCell ref="E49:H49"/>
    <mergeCell ref="J49:L49"/>
    <mergeCell ref="N49:P49"/>
    <mergeCell ref="R49:T49"/>
    <mergeCell ref="V49:X49"/>
    <mergeCell ref="Z49:AB49"/>
    <mergeCell ref="E50:H50"/>
    <mergeCell ref="J50:L50"/>
    <mergeCell ref="N50:P50"/>
    <mergeCell ref="R50:T50"/>
    <mergeCell ref="V50:X50"/>
    <mergeCell ref="Z50:AB50"/>
    <mergeCell ref="E51:H51"/>
    <mergeCell ref="J51:L51"/>
    <mergeCell ref="N51:P51"/>
    <mergeCell ref="R51:T51"/>
    <mergeCell ref="V51:X51"/>
    <mergeCell ref="Z51:AB51"/>
    <mergeCell ref="E52:H52"/>
    <mergeCell ref="J52:L52"/>
    <mergeCell ref="N52:P52"/>
    <mergeCell ref="R52:T52"/>
    <mergeCell ref="V52:X52"/>
    <mergeCell ref="Z52:AB52"/>
    <mergeCell ref="E53:H53"/>
    <mergeCell ref="J53:L53"/>
    <mergeCell ref="N53:P53"/>
    <mergeCell ref="R53:T53"/>
    <mergeCell ref="V53:X53"/>
    <mergeCell ref="Z53:AB53"/>
    <mergeCell ref="E54:H54"/>
    <mergeCell ref="J54:L54"/>
    <mergeCell ref="N54:P54"/>
    <mergeCell ref="R54:T54"/>
    <mergeCell ref="V54:X54"/>
    <mergeCell ref="Z54:AB54"/>
    <mergeCell ref="E55:H55"/>
    <mergeCell ref="J55:L55"/>
    <mergeCell ref="N55:P55"/>
    <mergeCell ref="R55:T55"/>
    <mergeCell ref="V55:X55"/>
    <mergeCell ref="Z55:AB55"/>
    <mergeCell ref="D60:Z60"/>
    <mergeCell ref="D61:F61"/>
    <mergeCell ref="H61:J61"/>
    <mergeCell ref="L61:N61"/>
    <mergeCell ref="P61:R61"/>
    <mergeCell ref="T61:V61"/>
    <mergeCell ref="X63:Z63"/>
    <mergeCell ref="E56:H56"/>
    <mergeCell ref="J56:L56"/>
    <mergeCell ref="N56:P56"/>
    <mergeCell ref="R56:T56"/>
    <mergeCell ref="V56:X56"/>
    <mergeCell ref="Z56:AB56"/>
    <mergeCell ref="X61:Z61"/>
    <mergeCell ref="E57:H57"/>
    <mergeCell ref="J57:L57"/>
    <mergeCell ref="N57:P57"/>
    <mergeCell ref="R57:T57"/>
    <mergeCell ref="V57:X57"/>
    <mergeCell ref="Z57:AB57"/>
    <mergeCell ref="B65:C65"/>
    <mergeCell ref="D65:F65"/>
    <mergeCell ref="H65:J65"/>
    <mergeCell ref="L65:N65"/>
    <mergeCell ref="P65:R65"/>
    <mergeCell ref="T65:V65"/>
    <mergeCell ref="X65:Z65"/>
    <mergeCell ref="B63:C63"/>
    <mergeCell ref="D63:F63"/>
    <mergeCell ref="H63:J63"/>
    <mergeCell ref="L63:N63"/>
    <mergeCell ref="P63:R63"/>
    <mergeCell ref="T63:V63"/>
    <mergeCell ref="B67:C67"/>
    <mergeCell ref="D67:F67"/>
    <mergeCell ref="H67:J67"/>
    <mergeCell ref="L67:N67"/>
    <mergeCell ref="P67:R67"/>
    <mergeCell ref="T67:V67"/>
    <mergeCell ref="X67:Z67"/>
    <mergeCell ref="D69:Z69"/>
    <mergeCell ref="D71:F71"/>
    <mergeCell ref="H71:J71"/>
    <mergeCell ref="L71:N71"/>
    <mergeCell ref="P71:R71"/>
    <mergeCell ref="T71:V71"/>
    <mergeCell ref="X71:Z71"/>
    <mergeCell ref="B73:C73"/>
    <mergeCell ref="D73:F73"/>
    <mergeCell ref="H73:J73"/>
    <mergeCell ref="L73:N73"/>
    <mergeCell ref="P73:R73"/>
    <mergeCell ref="T73:V73"/>
    <mergeCell ref="P77:R77"/>
    <mergeCell ref="T77:V77"/>
    <mergeCell ref="X73:Z73"/>
    <mergeCell ref="B75:C75"/>
    <mergeCell ref="D75:F75"/>
    <mergeCell ref="H75:J75"/>
    <mergeCell ref="L75:N75"/>
    <mergeCell ref="P75:R75"/>
    <mergeCell ref="T75:V75"/>
    <mergeCell ref="X75:Z75"/>
    <mergeCell ref="X77:Z77"/>
    <mergeCell ref="B79:F79"/>
    <mergeCell ref="B82:H82"/>
    <mergeCell ref="Q82:W82"/>
    <mergeCell ref="B83:K83"/>
    <mergeCell ref="P83:Z83"/>
    <mergeCell ref="B77:C77"/>
    <mergeCell ref="D77:F77"/>
    <mergeCell ref="H77:J77"/>
    <mergeCell ref="L77:N77"/>
    <mergeCell ref="B84:C84"/>
    <mergeCell ref="D84:E84"/>
    <mergeCell ref="F84:G84"/>
    <mergeCell ref="H84:I84"/>
    <mergeCell ref="J84:K84"/>
    <mergeCell ref="M84:N85"/>
    <mergeCell ref="P84:Q84"/>
    <mergeCell ref="R84:S84"/>
    <mergeCell ref="T84:U84"/>
    <mergeCell ref="V84:W84"/>
    <mergeCell ref="Y84:Z84"/>
    <mergeCell ref="AB84:AC85"/>
    <mergeCell ref="M86:N86"/>
    <mergeCell ref="AB86:AC86"/>
    <mergeCell ref="M87:N87"/>
    <mergeCell ref="AB87:AC87"/>
    <mergeCell ref="M88:N88"/>
    <mergeCell ref="AB88:AC88"/>
    <mergeCell ref="M89:N89"/>
    <mergeCell ref="AB89:AC89"/>
    <mergeCell ref="M90:N90"/>
    <mergeCell ref="AB90:AC90"/>
    <mergeCell ref="B93:H93"/>
    <mergeCell ref="Q93:AA93"/>
    <mergeCell ref="B94:L94"/>
    <mergeCell ref="Q94:AA94"/>
    <mergeCell ref="B95:C95"/>
    <mergeCell ref="D95:E95"/>
    <mergeCell ref="F95:G95"/>
    <mergeCell ref="H95:I95"/>
    <mergeCell ref="K95:L95"/>
    <mergeCell ref="N95:O96"/>
    <mergeCell ref="Q95:R95"/>
    <mergeCell ref="S95:T95"/>
    <mergeCell ref="U95:V95"/>
    <mergeCell ref="W95:X95"/>
    <mergeCell ref="Z95:AA95"/>
    <mergeCell ref="AC95:AD96"/>
    <mergeCell ref="N97:O97"/>
    <mergeCell ref="AC97:AD97"/>
    <mergeCell ref="N98:O98"/>
    <mergeCell ref="AC98:AD98"/>
    <mergeCell ref="N99:O99"/>
    <mergeCell ref="AC99:AD99"/>
    <mergeCell ref="N100:O100"/>
    <mergeCell ref="AC100:AD100"/>
    <mergeCell ref="N101:O101"/>
    <mergeCell ref="AC101:AD101"/>
    <mergeCell ref="H105:U105"/>
    <mergeCell ref="H106:I106"/>
    <mergeCell ref="K106:L106"/>
    <mergeCell ref="N106:O106"/>
    <mergeCell ref="Q106:R106"/>
    <mergeCell ref="T106:U106"/>
    <mergeCell ref="B108:G108"/>
    <mergeCell ref="B109:G109"/>
    <mergeCell ref="B110:G110"/>
    <mergeCell ref="B111:G111"/>
    <mergeCell ref="B112:G112"/>
    <mergeCell ref="B113:G113"/>
    <mergeCell ref="B114:G114"/>
    <mergeCell ref="B115:G115"/>
    <mergeCell ref="B116:G116"/>
    <mergeCell ref="B118:C118"/>
    <mergeCell ref="N121:S121"/>
    <mergeCell ref="T121:U121"/>
    <mergeCell ref="V121:W121"/>
    <mergeCell ref="X121:Z121"/>
    <mergeCell ref="N122:S122"/>
    <mergeCell ref="T122:U122"/>
    <mergeCell ref="V122:W122"/>
    <mergeCell ref="X122:Z122"/>
    <mergeCell ref="N123:S123"/>
    <mergeCell ref="T123:U123"/>
    <mergeCell ref="V123:W123"/>
    <mergeCell ref="X123:Z123"/>
    <mergeCell ref="N124:S124"/>
    <mergeCell ref="T124:U124"/>
    <mergeCell ref="V124:W124"/>
    <mergeCell ref="X124:Z124"/>
    <mergeCell ref="N125:S125"/>
    <mergeCell ref="T125:U125"/>
    <mergeCell ref="V125:W125"/>
    <mergeCell ref="X125:Z125"/>
    <mergeCell ref="N126:S126"/>
    <mergeCell ref="T126:U126"/>
    <mergeCell ref="V126:W126"/>
    <mergeCell ref="X126:Z126"/>
    <mergeCell ref="N127:S127"/>
    <mergeCell ref="T127:U127"/>
    <mergeCell ref="V127:W127"/>
    <mergeCell ref="X127:Z127"/>
    <mergeCell ref="N128:S128"/>
    <mergeCell ref="T128:U128"/>
    <mergeCell ref="V128:W128"/>
    <mergeCell ref="X128:Z128"/>
    <mergeCell ref="F132:P132"/>
    <mergeCell ref="F133:G133"/>
    <mergeCell ref="H133:I133"/>
    <mergeCell ref="J133:K133"/>
    <mergeCell ref="L133:M133"/>
    <mergeCell ref="O133:P133"/>
    <mergeCell ref="R133:S134"/>
    <mergeCell ref="R135:S135"/>
    <mergeCell ref="R136:S136"/>
    <mergeCell ref="R137:S137"/>
    <mergeCell ref="R138:S138"/>
    <mergeCell ref="R139:S139"/>
    <mergeCell ref="F142:P142"/>
    <mergeCell ref="F143:G143"/>
    <mergeCell ref="H143:I143"/>
    <mergeCell ref="J143:K143"/>
    <mergeCell ref="L143:M143"/>
    <mergeCell ref="O143:P143"/>
    <mergeCell ref="R143:S144"/>
    <mergeCell ref="R145:S145"/>
    <mergeCell ref="R146:S146"/>
    <mergeCell ref="R147:S147"/>
    <mergeCell ref="R148:S148"/>
    <mergeCell ref="R149:S149"/>
    <mergeCell ref="F152:P152"/>
    <mergeCell ref="F153:G153"/>
    <mergeCell ref="H153:I153"/>
    <mergeCell ref="J153:K153"/>
    <mergeCell ref="L153:M153"/>
    <mergeCell ref="O153:P153"/>
    <mergeCell ref="R153:S154"/>
    <mergeCell ref="R155:S155"/>
    <mergeCell ref="R156:S156"/>
    <mergeCell ref="R157:S157"/>
    <mergeCell ref="R158:S158"/>
    <mergeCell ref="R159:S159"/>
    <mergeCell ref="B162:L162"/>
    <mergeCell ref="Q162:AA162"/>
    <mergeCell ref="B163:L163"/>
    <mergeCell ref="Q163:AA163"/>
    <mergeCell ref="B164:C164"/>
    <mergeCell ref="D164:E164"/>
    <mergeCell ref="F164:G164"/>
    <mergeCell ref="H164:I164"/>
    <mergeCell ref="K164:L164"/>
    <mergeCell ref="N164:O165"/>
    <mergeCell ref="Q164:R164"/>
    <mergeCell ref="S164:T164"/>
    <mergeCell ref="U164:V164"/>
    <mergeCell ref="W164:X164"/>
    <mergeCell ref="Z164:AA164"/>
    <mergeCell ref="AC164:AD165"/>
    <mergeCell ref="N166:O166"/>
    <mergeCell ref="AC166:AD166"/>
    <mergeCell ref="N167:O167"/>
    <mergeCell ref="AC167:AD167"/>
    <mergeCell ref="N168:O168"/>
    <mergeCell ref="AC168:AD168"/>
    <mergeCell ref="N169:O169"/>
    <mergeCell ref="AC169:AD169"/>
    <mergeCell ref="N170:O170"/>
    <mergeCell ref="AC170:AD170"/>
    <mergeCell ref="B172:L172"/>
    <mergeCell ref="Q172:AA172"/>
    <mergeCell ref="B173:L173"/>
    <mergeCell ref="Q173:AA173"/>
    <mergeCell ref="B174:C174"/>
    <mergeCell ref="D174:E174"/>
    <mergeCell ref="F174:G174"/>
    <mergeCell ref="H174:I174"/>
    <mergeCell ref="K174:L174"/>
    <mergeCell ref="N174:O175"/>
    <mergeCell ref="Q174:R174"/>
    <mergeCell ref="S174:T174"/>
    <mergeCell ref="U174:V174"/>
    <mergeCell ref="W174:X174"/>
    <mergeCell ref="Z174:AA174"/>
    <mergeCell ref="AC174:AD175"/>
    <mergeCell ref="N176:O176"/>
    <mergeCell ref="AC176:AD176"/>
    <mergeCell ref="N177:O177"/>
    <mergeCell ref="AC177:AD177"/>
    <mergeCell ref="N178:O178"/>
    <mergeCell ref="AC178:AD178"/>
    <mergeCell ref="N179:O179"/>
    <mergeCell ref="AC179:AD179"/>
    <mergeCell ref="N180:O180"/>
    <mergeCell ref="AC180:AD180"/>
    <mergeCell ref="G184:Q184"/>
    <mergeCell ref="G185:H185"/>
    <mergeCell ref="I185:J185"/>
    <mergeCell ref="K185:L185"/>
    <mergeCell ref="M185:N185"/>
    <mergeCell ref="P185:Q185"/>
    <mergeCell ref="G186:H186"/>
    <mergeCell ref="I186:J186"/>
    <mergeCell ref="K186:L186"/>
    <mergeCell ref="M186:N186"/>
    <mergeCell ref="P186:Q186"/>
    <mergeCell ref="G187:H187"/>
    <mergeCell ref="I187:J187"/>
    <mergeCell ref="K187:L187"/>
    <mergeCell ref="M187:N187"/>
    <mergeCell ref="P187:Q187"/>
    <mergeCell ref="G188:H188"/>
    <mergeCell ref="I188:J188"/>
    <mergeCell ref="K188:L188"/>
    <mergeCell ref="M188:N188"/>
    <mergeCell ref="P188:Q188"/>
    <mergeCell ref="G189:H189"/>
    <mergeCell ref="I189:J189"/>
    <mergeCell ref="K189:L189"/>
    <mergeCell ref="M189:N189"/>
    <mergeCell ref="P189:Q189"/>
    <mergeCell ref="G190:H190"/>
    <mergeCell ref="I190:J190"/>
    <mergeCell ref="K190:L190"/>
    <mergeCell ref="M190:N190"/>
    <mergeCell ref="P190:Q190"/>
    <mergeCell ref="C195:M195"/>
    <mergeCell ref="S195:AC195"/>
    <mergeCell ref="C196:D196"/>
    <mergeCell ref="E196:F196"/>
    <mergeCell ref="G196:H196"/>
    <mergeCell ref="I196:J196"/>
    <mergeCell ref="L196:M196"/>
    <mergeCell ref="S196:T196"/>
    <mergeCell ref="U196:V196"/>
    <mergeCell ref="W196:X196"/>
    <mergeCell ref="Y196:Z196"/>
    <mergeCell ref="AB196:AC196"/>
    <mergeCell ref="AB197:AC197"/>
    <mergeCell ref="C198:D198"/>
    <mergeCell ref="E198:F198"/>
    <mergeCell ref="G198:H198"/>
    <mergeCell ref="I198:J198"/>
    <mergeCell ref="L198:M198"/>
    <mergeCell ref="S198:T198"/>
    <mergeCell ref="U198:V198"/>
    <mergeCell ref="W198:X198"/>
    <mergeCell ref="Y198:Z198"/>
    <mergeCell ref="AB198:AC198"/>
    <mergeCell ref="C197:D197"/>
    <mergeCell ref="E197:F197"/>
    <mergeCell ref="G197:H197"/>
    <mergeCell ref="I197:J197"/>
    <mergeCell ref="L197:M197"/>
    <mergeCell ref="S197:T197"/>
    <mergeCell ref="U197:V197"/>
    <mergeCell ref="W197:X197"/>
    <mergeCell ref="Y197:Z197"/>
    <mergeCell ref="AB199:AC199"/>
    <mergeCell ref="C200:D200"/>
    <mergeCell ref="E200:F200"/>
    <mergeCell ref="G200:H200"/>
    <mergeCell ref="I200:J200"/>
    <mergeCell ref="L200:M200"/>
    <mergeCell ref="S200:T200"/>
    <mergeCell ref="U200:V200"/>
    <mergeCell ref="W200:X200"/>
    <mergeCell ref="Y200:Z200"/>
    <mergeCell ref="AB200:AC200"/>
    <mergeCell ref="C199:D199"/>
    <mergeCell ref="E199:F199"/>
    <mergeCell ref="G199:H199"/>
    <mergeCell ref="I199:J199"/>
    <mergeCell ref="L199:M199"/>
    <mergeCell ref="S199:T199"/>
    <mergeCell ref="U199:V199"/>
    <mergeCell ref="W199:X199"/>
    <mergeCell ref="Y199:Z199"/>
    <mergeCell ref="AB201:AC201"/>
    <mergeCell ref="C206:M206"/>
    <mergeCell ref="S206:AC206"/>
    <mergeCell ref="C207:D207"/>
    <mergeCell ref="E207:F207"/>
    <mergeCell ref="G207:H207"/>
    <mergeCell ref="I207:J207"/>
    <mergeCell ref="L207:M207"/>
    <mergeCell ref="S207:T207"/>
    <mergeCell ref="U207:V207"/>
    <mergeCell ref="W207:X207"/>
    <mergeCell ref="Y207:Z207"/>
    <mergeCell ref="AB207:AC207"/>
    <mergeCell ref="C201:D201"/>
    <mergeCell ref="E201:F201"/>
    <mergeCell ref="G201:H201"/>
    <mergeCell ref="I201:J201"/>
    <mergeCell ref="L201:M201"/>
    <mergeCell ref="S201:T201"/>
    <mergeCell ref="U201:V201"/>
    <mergeCell ref="W201:X201"/>
    <mergeCell ref="Y201:Z201"/>
    <mergeCell ref="AB208:AC208"/>
    <mergeCell ref="C209:D209"/>
    <mergeCell ref="E209:F209"/>
    <mergeCell ref="G209:H209"/>
    <mergeCell ref="I209:J209"/>
    <mergeCell ref="L209:M209"/>
    <mergeCell ref="S209:T209"/>
    <mergeCell ref="U209:V209"/>
    <mergeCell ref="W209:X209"/>
    <mergeCell ref="Y209:Z209"/>
    <mergeCell ref="AB209:AC209"/>
    <mergeCell ref="C208:D208"/>
    <mergeCell ref="E208:F208"/>
    <mergeCell ref="G208:H208"/>
    <mergeCell ref="I208:J208"/>
    <mergeCell ref="L208:M208"/>
    <mergeCell ref="S208:T208"/>
    <mergeCell ref="U208:V208"/>
    <mergeCell ref="W208:X208"/>
    <mergeCell ref="Y208:Z208"/>
    <mergeCell ref="AB210:AC210"/>
    <mergeCell ref="C211:D211"/>
    <mergeCell ref="E211:F211"/>
    <mergeCell ref="G211:H211"/>
    <mergeCell ref="I211:J211"/>
    <mergeCell ref="L211:M211"/>
    <mergeCell ref="S211:T211"/>
    <mergeCell ref="U211:V211"/>
    <mergeCell ref="W211:X211"/>
    <mergeCell ref="Y211:Z211"/>
    <mergeCell ref="AB211:AC211"/>
    <mergeCell ref="C210:D210"/>
    <mergeCell ref="E210:F210"/>
    <mergeCell ref="G210:H210"/>
    <mergeCell ref="I210:J210"/>
    <mergeCell ref="L210:M210"/>
    <mergeCell ref="S210:T210"/>
    <mergeCell ref="U210:V210"/>
    <mergeCell ref="W210:X210"/>
    <mergeCell ref="Y210:Z210"/>
    <mergeCell ref="C212:D212"/>
    <mergeCell ref="E212:F212"/>
    <mergeCell ref="G212:H212"/>
    <mergeCell ref="I212:J212"/>
    <mergeCell ref="L212:M212"/>
    <mergeCell ref="S212:T212"/>
    <mergeCell ref="U212:V212"/>
    <mergeCell ref="W212:X212"/>
    <mergeCell ref="Y212:Z212"/>
    <mergeCell ref="AB212:AC212"/>
    <mergeCell ref="G215:Q215"/>
    <mergeCell ref="G216:H216"/>
    <mergeCell ref="I216:J216"/>
    <mergeCell ref="K216:L216"/>
    <mergeCell ref="M216:N216"/>
    <mergeCell ref="P216:Q216"/>
    <mergeCell ref="G217:H217"/>
    <mergeCell ref="I217:J217"/>
    <mergeCell ref="K217:L217"/>
    <mergeCell ref="M217:N217"/>
    <mergeCell ref="P217:Q217"/>
    <mergeCell ref="G218:H218"/>
    <mergeCell ref="I218:J218"/>
    <mergeCell ref="K218:L218"/>
    <mergeCell ref="M218:N218"/>
    <mergeCell ref="P218:Q218"/>
    <mergeCell ref="S218:AD220"/>
    <mergeCell ref="G219:H219"/>
    <mergeCell ref="I219:J219"/>
    <mergeCell ref="K219:L219"/>
    <mergeCell ref="M219:N219"/>
    <mergeCell ref="P219:Q219"/>
    <mergeCell ref="G220:H220"/>
    <mergeCell ref="I220:J220"/>
    <mergeCell ref="K220:L220"/>
    <mergeCell ref="M220:N220"/>
    <mergeCell ref="P220:Q220"/>
    <mergeCell ref="G221:H221"/>
    <mergeCell ref="I221:J221"/>
    <mergeCell ref="K221:L221"/>
    <mergeCell ref="M221:N221"/>
    <mergeCell ref="P221:Q221"/>
    <mergeCell ref="G224:X224"/>
    <mergeCell ref="G225:I225"/>
    <mergeCell ref="J225:L225"/>
    <mergeCell ref="M225:O225"/>
    <mergeCell ref="P225:R225"/>
    <mergeCell ref="T225:X225"/>
    <mergeCell ref="W226:X226"/>
    <mergeCell ref="W227:X227"/>
    <mergeCell ref="W228:X228"/>
    <mergeCell ref="W229:X229"/>
    <mergeCell ref="W230:X230"/>
    <mergeCell ref="W231:X231"/>
    <mergeCell ref="V234:W234"/>
    <mergeCell ref="Z234:AA234"/>
    <mergeCell ref="AB234:AC234"/>
    <mergeCell ref="G235:N235"/>
    <mergeCell ref="G236:H236"/>
    <mergeCell ref="J236:K236"/>
    <mergeCell ref="M236:N236"/>
    <mergeCell ref="Z236:AA236"/>
    <mergeCell ref="AB236:AC236"/>
    <mergeCell ref="G237:H237"/>
    <mergeCell ref="J237:K237"/>
    <mergeCell ref="M237:N237"/>
    <mergeCell ref="G238:H238"/>
    <mergeCell ref="J238:K238"/>
    <mergeCell ref="M238:N238"/>
    <mergeCell ref="Z238:AA238"/>
    <mergeCell ref="AB238:AC238"/>
    <mergeCell ref="G239:H239"/>
    <mergeCell ref="J239:K239"/>
    <mergeCell ref="M239:N239"/>
    <mergeCell ref="G240:H240"/>
    <mergeCell ref="J240:K240"/>
    <mergeCell ref="M240:N240"/>
    <mergeCell ref="Z240:AA240"/>
    <mergeCell ref="G241:H241"/>
    <mergeCell ref="J241:K241"/>
    <mergeCell ref="M241:N241"/>
    <mergeCell ref="V244:W244"/>
    <mergeCell ref="Z244:AA244"/>
    <mergeCell ref="AB244:AC244"/>
    <mergeCell ref="G245:N245"/>
    <mergeCell ref="G246:H246"/>
    <mergeCell ref="J246:K246"/>
    <mergeCell ref="M246:N246"/>
    <mergeCell ref="Z246:AA246"/>
    <mergeCell ref="AB246:AC246"/>
    <mergeCell ref="G247:H247"/>
    <mergeCell ref="J247:K247"/>
    <mergeCell ref="M247:N247"/>
    <mergeCell ref="G248:H248"/>
    <mergeCell ref="J248:K248"/>
    <mergeCell ref="M248:N248"/>
    <mergeCell ref="Z248:AA248"/>
    <mergeCell ref="AB248:AC248"/>
    <mergeCell ref="G249:H249"/>
    <mergeCell ref="J249:K249"/>
    <mergeCell ref="M249:N249"/>
    <mergeCell ref="G250:H250"/>
    <mergeCell ref="J250:K250"/>
    <mergeCell ref="M250:N250"/>
    <mergeCell ref="Z250:AA250"/>
    <mergeCell ref="G251:H251"/>
    <mergeCell ref="J251:K251"/>
    <mergeCell ref="M251:N251"/>
    <mergeCell ref="V254:W254"/>
    <mergeCell ref="Z254:AA254"/>
    <mergeCell ref="AB254:AC254"/>
    <mergeCell ref="G255:N255"/>
    <mergeCell ref="G256:H256"/>
    <mergeCell ref="J256:K256"/>
    <mergeCell ref="M256:N256"/>
    <mergeCell ref="Z256:AA256"/>
    <mergeCell ref="AB256:AC256"/>
    <mergeCell ref="G257:H257"/>
    <mergeCell ref="J257:K257"/>
    <mergeCell ref="M257:N257"/>
    <mergeCell ref="G258:H258"/>
    <mergeCell ref="J258:K258"/>
    <mergeCell ref="M258:N258"/>
    <mergeCell ref="Z258:AA258"/>
    <mergeCell ref="AB258:AC258"/>
    <mergeCell ref="G259:H259"/>
    <mergeCell ref="J259:K259"/>
    <mergeCell ref="M259:N259"/>
    <mergeCell ref="G260:H260"/>
    <mergeCell ref="J260:K260"/>
    <mergeCell ref="M260:N260"/>
    <mergeCell ref="Z260:AA260"/>
    <mergeCell ref="G261:H261"/>
    <mergeCell ref="J261:K261"/>
    <mergeCell ref="M261:N261"/>
    <mergeCell ref="V264:W264"/>
    <mergeCell ref="Z264:AA264"/>
    <mergeCell ref="AB264:AC264"/>
    <mergeCell ref="G265:N265"/>
    <mergeCell ref="G266:H266"/>
    <mergeCell ref="J266:K266"/>
    <mergeCell ref="M266:N266"/>
    <mergeCell ref="Z266:AA266"/>
    <mergeCell ref="AB266:AC266"/>
    <mergeCell ref="G267:H267"/>
    <mergeCell ref="J267:K267"/>
    <mergeCell ref="M267:N267"/>
    <mergeCell ref="G268:H268"/>
    <mergeCell ref="J268:K268"/>
    <mergeCell ref="M268:N268"/>
    <mergeCell ref="Z268:AA268"/>
    <mergeCell ref="AB268:AC268"/>
    <mergeCell ref="G269:H269"/>
    <mergeCell ref="J269:K269"/>
    <mergeCell ref="M269:N269"/>
    <mergeCell ref="G270:H270"/>
    <mergeCell ref="J270:K270"/>
    <mergeCell ref="M270:N270"/>
    <mergeCell ref="Z270:AA270"/>
    <mergeCell ref="G271:H271"/>
    <mergeCell ref="J271:K271"/>
    <mergeCell ref="M271:N271"/>
    <mergeCell ref="V274:W274"/>
    <mergeCell ref="Z274:AA274"/>
    <mergeCell ref="AB274:AC274"/>
    <mergeCell ref="G275:N275"/>
    <mergeCell ref="G276:H276"/>
    <mergeCell ref="J276:K276"/>
    <mergeCell ref="M276:N276"/>
    <mergeCell ref="Z276:AA276"/>
    <mergeCell ref="AB276:AC276"/>
    <mergeCell ref="G277:H277"/>
    <mergeCell ref="J277:K277"/>
    <mergeCell ref="M277:N277"/>
    <mergeCell ref="G278:H278"/>
    <mergeCell ref="J278:K278"/>
    <mergeCell ref="M278:N278"/>
    <mergeCell ref="Z278:AA278"/>
    <mergeCell ref="AB278:AC278"/>
    <mergeCell ref="G279:H279"/>
    <mergeCell ref="J279:K279"/>
    <mergeCell ref="M279:N279"/>
    <mergeCell ref="G280:H280"/>
    <mergeCell ref="J280:K280"/>
    <mergeCell ref="M280:N280"/>
    <mergeCell ref="Z280:AA280"/>
    <mergeCell ref="G281:H281"/>
    <mergeCell ref="J281:K281"/>
    <mergeCell ref="M281:N281"/>
    <mergeCell ref="W284:X284"/>
    <mergeCell ref="Z284:AA284"/>
    <mergeCell ref="AB284:AC284"/>
    <mergeCell ref="AB288:AC288"/>
    <mergeCell ref="G285:N285"/>
    <mergeCell ref="G286:H286"/>
    <mergeCell ref="J286:K286"/>
    <mergeCell ref="M286:N286"/>
    <mergeCell ref="Z286:AA286"/>
    <mergeCell ref="AB286:AC286"/>
    <mergeCell ref="G287:H287"/>
    <mergeCell ref="J287:K287"/>
    <mergeCell ref="M287:N287"/>
    <mergeCell ref="O294:Q294"/>
    <mergeCell ref="Z288:AA288"/>
    <mergeCell ref="R302:T302"/>
    <mergeCell ref="Y299:AA299"/>
    <mergeCell ref="Y300:AA300"/>
    <mergeCell ref="O292:Q292"/>
    <mergeCell ref="Q308:S308"/>
    <mergeCell ref="Q310:S310"/>
    <mergeCell ref="Q312:S312"/>
    <mergeCell ref="S292:U292"/>
    <mergeCell ref="W292:Y292"/>
    <mergeCell ref="O293:Q293"/>
    <mergeCell ref="S293:U293"/>
    <mergeCell ref="W293:Y293"/>
    <mergeCell ref="Q314:S314"/>
    <mergeCell ref="R303:T303"/>
    <mergeCell ref="Q300:S300"/>
    <mergeCell ref="Z303:AB303"/>
    <mergeCell ref="Z302:AB302"/>
    <mergeCell ref="V302:X302"/>
    <mergeCell ref="P296:R296"/>
    <mergeCell ref="T296:V296"/>
    <mergeCell ref="Q306:S306"/>
    <mergeCell ref="U299:W299"/>
    <mergeCell ref="U300:W300"/>
    <mergeCell ref="V303:X303"/>
    <mergeCell ref="X296:Z296"/>
    <mergeCell ref="P297:R297"/>
    <mergeCell ref="T297:V297"/>
    <mergeCell ref="X297:Z297"/>
    <mergeCell ref="Q299:S299"/>
  </mergeCells>
  <pageMargins left="0.78740157480314965" right="0" top="0.39370078740157483" bottom="0" header="0.31496062992125984" footer="0.31496062992125984"/>
  <pageSetup scale="62" orientation="portrait" r:id="rId1"/>
  <rowBreaks count="3" manualBreakCount="3">
    <brk id="91" max="30" man="1"/>
    <brk id="172" max="30" man="1"/>
    <brk id="252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50800</xdr:colOff>
                    <xdr:row>122</xdr:row>
                    <xdr:rowOff>12700</xdr:rowOff>
                  </from>
                  <to>
                    <xdr:col>2</xdr:col>
                    <xdr:colOff>317500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5</xdr:col>
                    <xdr:colOff>57150</xdr:colOff>
                    <xdr:row>122</xdr:row>
                    <xdr:rowOff>12700</xdr:rowOff>
                  </from>
                  <to>
                    <xdr:col>5</xdr:col>
                    <xdr:colOff>317500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10</xdr:col>
                    <xdr:colOff>31750</xdr:colOff>
                    <xdr:row>122</xdr:row>
                    <xdr:rowOff>12700</xdr:rowOff>
                  </from>
                  <to>
                    <xdr:col>10</xdr:col>
                    <xdr:colOff>317500</xdr:colOff>
                    <xdr:row>123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34"/>
  <sheetViews>
    <sheetView view="pageLayout" zoomScaleSheetLayoutView="80" workbookViewId="0">
      <selection activeCell="W5" sqref="W5:AE6"/>
    </sheetView>
  </sheetViews>
  <sheetFormatPr baseColWidth="10" defaultColWidth="4.7265625" defaultRowHeight="14.5" zeroHeight="1" x14ac:dyDescent="0.35"/>
  <cols>
    <col min="20" max="20" width="8.1796875" bestFit="1" customWidth="1"/>
  </cols>
  <sheetData>
    <row r="1" spans="1:31" ht="14.5" customHeight="1" x14ac:dyDescent="0.35">
      <c r="A1" s="388"/>
      <c r="B1" s="389"/>
      <c r="C1" s="389"/>
      <c r="D1" s="389"/>
      <c r="E1" s="389"/>
      <c r="F1" s="389"/>
      <c r="G1" s="389"/>
      <c r="H1" s="390"/>
      <c r="I1" s="397" t="s">
        <v>182</v>
      </c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9"/>
      <c r="W1" s="354" t="s">
        <v>185</v>
      </c>
      <c r="X1" s="354"/>
      <c r="Y1" s="354"/>
      <c r="Z1" s="354"/>
      <c r="AA1" s="354"/>
      <c r="AB1" s="354"/>
      <c r="AC1" s="354"/>
      <c r="AD1" s="354"/>
      <c r="AE1" s="354"/>
    </row>
    <row r="2" spans="1:31" ht="14.5" customHeight="1" x14ac:dyDescent="0.35">
      <c r="A2" s="391"/>
      <c r="B2" s="392"/>
      <c r="C2" s="392"/>
      <c r="D2" s="392"/>
      <c r="E2" s="392"/>
      <c r="F2" s="392"/>
      <c r="G2" s="392"/>
      <c r="H2" s="393"/>
      <c r="I2" s="400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2"/>
      <c r="W2" s="354"/>
      <c r="X2" s="354"/>
      <c r="Y2" s="354"/>
      <c r="Z2" s="354"/>
      <c r="AA2" s="354"/>
      <c r="AB2" s="354"/>
      <c r="AC2" s="354"/>
      <c r="AD2" s="354"/>
      <c r="AE2" s="354"/>
    </row>
    <row r="3" spans="1:31" ht="14.5" customHeight="1" x14ac:dyDescent="0.35">
      <c r="A3" s="391"/>
      <c r="B3" s="392"/>
      <c r="C3" s="392"/>
      <c r="D3" s="392"/>
      <c r="E3" s="392"/>
      <c r="F3" s="392"/>
      <c r="G3" s="392"/>
      <c r="H3" s="393"/>
      <c r="I3" s="400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2"/>
      <c r="W3" s="354" t="s">
        <v>183</v>
      </c>
      <c r="X3" s="354"/>
      <c r="Y3" s="354"/>
      <c r="Z3" s="354"/>
      <c r="AA3" s="354"/>
      <c r="AB3" s="354"/>
      <c r="AC3" s="354"/>
      <c r="AD3" s="354"/>
      <c r="AE3" s="354"/>
    </row>
    <row r="4" spans="1:31" ht="14.5" customHeight="1" x14ac:dyDescent="0.35">
      <c r="A4" s="391"/>
      <c r="B4" s="392"/>
      <c r="C4" s="392"/>
      <c r="D4" s="392"/>
      <c r="E4" s="392"/>
      <c r="F4" s="392"/>
      <c r="G4" s="392"/>
      <c r="H4" s="393"/>
      <c r="I4" s="400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2"/>
      <c r="W4" s="354"/>
      <c r="X4" s="354"/>
      <c r="Y4" s="354"/>
      <c r="Z4" s="354"/>
      <c r="AA4" s="354"/>
      <c r="AB4" s="354"/>
      <c r="AC4" s="354"/>
      <c r="AD4" s="354"/>
      <c r="AE4" s="354"/>
    </row>
    <row r="5" spans="1:31" ht="14.5" customHeight="1" x14ac:dyDescent="0.35">
      <c r="A5" s="391"/>
      <c r="B5" s="392"/>
      <c r="C5" s="392"/>
      <c r="D5" s="392"/>
      <c r="E5" s="392"/>
      <c r="F5" s="392"/>
      <c r="G5" s="392"/>
      <c r="H5" s="393"/>
      <c r="I5" s="400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2"/>
      <c r="W5" s="406" t="s">
        <v>184</v>
      </c>
      <c r="X5" s="407"/>
      <c r="Y5" s="407"/>
      <c r="Z5" s="407"/>
      <c r="AA5" s="407"/>
      <c r="AB5" s="407"/>
      <c r="AC5" s="407"/>
      <c r="AD5" s="407"/>
      <c r="AE5" s="408"/>
    </row>
    <row r="6" spans="1:31" ht="14.5" customHeight="1" x14ac:dyDescent="0.35">
      <c r="A6" s="394"/>
      <c r="B6" s="395"/>
      <c r="C6" s="395"/>
      <c r="D6" s="395"/>
      <c r="E6" s="395"/>
      <c r="F6" s="395"/>
      <c r="G6" s="395"/>
      <c r="H6" s="396"/>
      <c r="I6" s="403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5"/>
      <c r="W6" s="409"/>
      <c r="X6" s="410"/>
      <c r="Y6" s="410"/>
      <c r="Z6" s="410"/>
      <c r="AA6" s="410"/>
      <c r="AB6" s="410"/>
      <c r="AC6" s="410"/>
      <c r="AD6" s="410"/>
      <c r="AE6" s="411"/>
    </row>
    <row r="7" spans="1:31" ht="15" customHeight="1" thickBot="1" x14ac:dyDescent="0.4">
      <c r="A7" s="412" t="s">
        <v>186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2"/>
    </row>
    <row r="8" spans="1:31" s="19" customFormat="1" ht="22.5" x14ac:dyDescent="0.35">
      <c r="A8" s="385" t="s">
        <v>82</v>
      </c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  <c r="AC8" s="386"/>
      <c r="AD8" s="386"/>
      <c r="AE8" s="387"/>
    </row>
    <row r="9" spans="1:31" ht="24" thickBot="1" x14ac:dyDescent="0.4">
      <c r="A9" s="102"/>
      <c r="B9" s="167" t="s">
        <v>151</v>
      </c>
      <c r="C9" s="103"/>
      <c r="D9" s="103"/>
      <c r="E9" s="103"/>
      <c r="F9" s="103"/>
      <c r="G9" s="103"/>
      <c r="H9" s="103"/>
      <c r="I9" s="103"/>
      <c r="J9" s="103"/>
      <c r="K9" s="103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3"/>
      <c r="Z9" s="103"/>
      <c r="AA9" s="103"/>
      <c r="AB9" s="103"/>
      <c r="AC9" s="103"/>
      <c r="AD9" s="103"/>
      <c r="AE9" s="104"/>
    </row>
    <row r="10" spans="1:31" ht="24" thickTop="1" x14ac:dyDescent="0.35">
      <c r="A10" s="102"/>
      <c r="B10" s="105" t="s">
        <v>174</v>
      </c>
      <c r="C10" s="103"/>
      <c r="D10" s="103"/>
      <c r="E10" s="103"/>
      <c r="F10" s="103"/>
      <c r="G10" s="103"/>
      <c r="H10" s="103"/>
      <c r="I10" s="103"/>
      <c r="J10" s="103"/>
      <c r="K10" s="170"/>
      <c r="L10" s="170"/>
      <c r="M10" s="170"/>
      <c r="N10" s="170" t="s">
        <v>175</v>
      </c>
      <c r="O10" s="170"/>
      <c r="P10" s="170"/>
      <c r="Q10" s="170"/>
      <c r="R10" s="171"/>
      <c r="S10" s="171"/>
      <c r="T10" s="171"/>
      <c r="U10" s="171"/>
      <c r="V10" s="171"/>
      <c r="W10" s="171"/>
      <c r="X10" s="171"/>
      <c r="Y10" s="103"/>
      <c r="Z10" s="103"/>
      <c r="AA10" s="103"/>
      <c r="AB10" s="103"/>
      <c r="AC10" s="103"/>
      <c r="AD10" s="103"/>
      <c r="AE10" s="104"/>
    </row>
    <row r="11" spans="1:31" ht="23.5" x14ac:dyDescent="0.35">
      <c r="A11" s="102"/>
      <c r="B11" s="105" t="s">
        <v>176</v>
      </c>
      <c r="C11" s="103"/>
      <c r="D11" s="103"/>
      <c r="E11" s="103"/>
      <c r="F11" s="103"/>
      <c r="G11" s="103"/>
      <c r="H11" s="103"/>
      <c r="I11" s="172"/>
      <c r="J11" s="172"/>
      <c r="K11" s="173"/>
      <c r="L11" s="173"/>
      <c r="M11" s="173"/>
      <c r="N11" s="173"/>
      <c r="O11" s="173"/>
      <c r="P11" s="173"/>
      <c r="Q11" s="173"/>
      <c r="R11" s="103"/>
      <c r="S11" s="103"/>
      <c r="T11" s="103" t="s">
        <v>177</v>
      </c>
      <c r="U11" s="103"/>
      <c r="V11" s="103"/>
      <c r="W11" s="103"/>
      <c r="X11" s="172"/>
      <c r="Y11" s="175"/>
      <c r="Z11" s="172"/>
      <c r="AA11" s="172"/>
      <c r="AB11" s="172"/>
      <c r="AC11" s="172"/>
      <c r="AD11" s="172"/>
      <c r="AE11" s="174"/>
    </row>
    <row r="12" spans="1:31" ht="23.5" x14ac:dyDescent="0.35">
      <c r="A12" s="102"/>
      <c r="B12" s="105" t="s">
        <v>178</v>
      </c>
      <c r="C12" s="103"/>
      <c r="D12" s="103"/>
      <c r="E12" s="103"/>
      <c r="F12" s="103"/>
      <c r="G12" s="103"/>
      <c r="H12" s="172"/>
      <c r="I12" s="172"/>
      <c r="J12" s="172"/>
      <c r="K12" s="173"/>
      <c r="L12" s="173"/>
      <c r="M12" s="173"/>
      <c r="N12" s="173"/>
      <c r="O12" s="173"/>
      <c r="P12" s="173"/>
      <c r="Q12" s="17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</row>
    <row r="13" spans="1:31" ht="23.5" x14ac:dyDescent="0.35">
      <c r="A13" s="102"/>
      <c r="B13" s="167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4"/>
    </row>
    <row r="14" spans="1:31" x14ac:dyDescent="0.35">
      <c r="A14" s="69" t="s">
        <v>21</v>
      </c>
      <c r="B14" s="4" t="s">
        <v>152</v>
      </c>
      <c r="C14" s="5"/>
      <c r="D14" s="5"/>
      <c r="E14" s="5"/>
      <c r="F14" s="5"/>
      <c r="G14" s="5"/>
      <c r="H14" s="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6"/>
      <c r="V14" s="6"/>
      <c r="W14" s="6"/>
      <c r="X14" s="6"/>
      <c r="Y14" s="6"/>
      <c r="Z14" s="6"/>
      <c r="AA14" s="6"/>
      <c r="AB14" s="6"/>
      <c r="AC14" s="6"/>
      <c r="AD14" s="6"/>
      <c r="AE14" s="70"/>
    </row>
    <row r="15" spans="1:31" x14ac:dyDescent="0.35">
      <c r="A15" s="69"/>
      <c r="B15" s="4"/>
      <c r="C15" s="5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6"/>
      <c r="V15" s="6"/>
      <c r="W15" s="6"/>
      <c r="X15" s="6"/>
      <c r="Y15" s="6"/>
      <c r="Z15" s="6"/>
      <c r="AA15" s="6"/>
      <c r="AB15" s="6"/>
      <c r="AC15" s="6"/>
      <c r="AD15" s="6"/>
      <c r="AE15" s="70"/>
    </row>
    <row r="16" spans="1:31" x14ac:dyDescent="0.35">
      <c r="A16" s="69"/>
      <c r="B16" s="4"/>
      <c r="C16" s="5"/>
      <c r="D16" s="5"/>
      <c r="E16" s="5"/>
      <c r="F16" s="5"/>
      <c r="G16" s="5"/>
      <c r="H16" s="5"/>
      <c r="I16" s="2"/>
      <c r="J16" s="2"/>
      <c r="K16" s="2"/>
      <c r="L16" s="2"/>
      <c r="M16" s="2"/>
      <c r="N16" s="194" t="s">
        <v>107</v>
      </c>
      <c r="O16" s="340"/>
      <c r="P16" s="340"/>
      <c r="Q16" s="340"/>
      <c r="R16" s="340"/>
      <c r="S16" s="340"/>
      <c r="T16" s="340"/>
      <c r="U16" s="340"/>
      <c r="V16" s="340"/>
      <c r="W16" s="340"/>
      <c r="X16" s="195"/>
      <c r="Y16" s="6"/>
      <c r="Z16" s="6"/>
      <c r="AA16" s="6"/>
      <c r="AB16" s="6"/>
      <c r="AC16" s="6"/>
      <c r="AD16" s="6"/>
      <c r="AE16" s="70"/>
    </row>
    <row r="17" spans="1:31" ht="3.75" customHeight="1" x14ac:dyDescent="0.35">
      <c r="A17" s="67"/>
      <c r="B17" s="5"/>
      <c r="C17" s="5"/>
      <c r="D17" s="5"/>
      <c r="E17" s="5"/>
      <c r="F17" s="5"/>
      <c r="G17" s="5"/>
      <c r="H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68"/>
    </row>
    <row r="18" spans="1:31" ht="45" customHeight="1" x14ac:dyDescent="0.35">
      <c r="A18" s="71"/>
      <c r="B18" s="5"/>
      <c r="C18" s="5"/>
      <c r="D18" s="2"/>
      <c r="E18" s="341" t="s">
        <v>14</v>
      </c>
      <c r="F18" s="342"/>
      <c r="G18" s="342"/>
      <c r="H18" s="343"/>
      <c r="I18" s="5"/>
      <c r="J18" s="344" t="s">
        <v>106</v>
      </c>
      <c r="K18" s="345"/>
      <c r="L18" s="346"/>
      <c r="M18" s="2"/>
      <c r="N18" s="344" t="s">
        <v>18</v>
      </c>
      <c r="O18" s="345"/>
      <c r="P18" s="346"/>
      <c r="Q18" s="2"/>
      <c r="R18" s="344" t="s">
        <v>19</v>
      </c>
      <c r="S18" s="345"/>
      <c r="T18" s="346"/>
      <c r="U18" s="2"/>
      <c r="V18" s="344" t="s">
        <v>20</v>
      </c>
      <c r="W18" s="345"/>
      <c r="X18" s="346"/>
      <c r="Y18" s="2"/>
      <c r="Z18" s="347" t="s">
        <v>87</v>
      </c>
      <c r="AA18" s="348"/>
      <c r="AB18" s="349"/>
      <c r="AC18" s="2"/>
      <c r="AD18" s="2"/>
      <c r="AE18" s="68"/>
    </row>
    <row r="19" spans="1:31" ht="15" thickBot="1" x14ac:dyDescent="0.4">
      <c r="A19" s="71"/>
      <c r="B19" s="5"/>
      <c r="C19" s="5"/>
      <c r="D19" s="2"/>
      <c r="E19" s="2"/>
      <c r="F19" s="5"/>
      <c r="G19" s="5"/>
      <c r="H19" s="5"/>
      <c r="I19" s="5"/>
      <c r="J19" s="7"/>
      <c r="K19" s="7"/>
      <c r="L19" s="7"/>
      <c r="M19" s="2"/>
      <c r="N19" s="7"/>
      <c r="O19" s="7"/>
      <c r="P19" s="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68"/>
    </row>
    <row r="20" spans="1:31" ht="15" thickBot="1" x14ac:dyDescent="0.4">
      <c r="A20" s="71"/>
      <c r="B20" s="5"/>
      <c r="C20" s="5"/>
      <c r="D20" s="101">
        <v>1</v>
      </c>
      <c r="E20" s="350" t="s">
        <v>180</v>
      </c>
      <c r="F20" s="331"/>
      <c r="G20" s="331"/>
      <c r="H20" s="351"/>
      <c r="I20" s="24"/>
      <c r="J20" s="330" t="s">
        <v>181</v>
      </c>
      <c r="K20" s="331"/>
      <c r="L20" s="351"/>
      <c r="M20" s="1"/>
      <c r="N20" s="330" t="s">
        <v>179</v>
      </c>
      <c r="O20" s="331"/>
      <c r="P20" s="351"/>
      <c r="Q20" s="1"/>
      <c r="R20" s="330"/>
      <c r="S20" s="331"/>
      <c r="T20" s="351"/>
      <c r="U20" s="1"/>
      <c r="V20" s="330"/>
      <c r="W20" s="331"/>
      <c r="X20" s="332"/>
      <c r="Y20" s="2"/>
      <c r="Z20" s="330">
        <v>1</v>
      </c>
      <c r="AA20" s="331"/>
      <c r="AB20" s="332"/>
      <c r="AC20" s="2"/>
      <c r="AD20" s="2"/>
      <c r="AE20" s="68"/>
    </row>
    <row r="21" spans="1:31" ht="15" thickBot="1" x14ac:dyDescent="0.4">
      <c r="A21" s="71"/>
      <c r="B21" s="5"/>
      <c r="C21" s="5"/>
      <c r="D21" s="101">
        <v>2</v>
      </c>
      <c r="E21" s="323"/>
      <c r="F21" s="324"/>
      <c r="G21" s="324"/>
      <c r="H21" s="325"/>
      <c r="I21" s="6"/>
      <c r="J21" s="326"/>
      <c r="K21" s="327"/>
      <c r="L21" s="328"/>
      <c r="M21" s="2"/>
      <c r="N21" s="326"/>
      <c r="O21" s="327"/>
      <c r="P21" s="328"/>
      <c r="Q21" s="2"/>
      <c r="R21" s="326"/>
      <c r="S21" s="327"/>
      <c r="T21" s="328"/>
      <c r="U21" s="2"/>
      <c r="V21" s="326"/>
      <c r="W21" s="327"/>
      <c r="X21" s="329"/>
      <c r="Y21" s="2"/>
      <c r="Z21" s="330">
        <f t="shared" ref="Z21:Z58" si="0">N21+R21+V21</f>
        <v>0</v>
      </c>
      <c r="AA21" s="331"/>
      <c r="AB21" s="332"/>
      <c r="AC21" s="2"/>
      <c r="AD21" s="2"/>
      <c r="AE21" s="68"/>
    </row>
    <row r="22" spans="1:31" ht="15" thickBot="1" x14ac:dyDescent="0.4">
      <c r="A22" s="71"/>
      <c r="B22" s="5"/>
      <c r="C22" s="5"/>
      <c r="D22" s="101">
        <v>3</v>
      </c>
      <c r="E22" s="323"/>
      <c r="F22" s="324"/>
      <c r="G22" s="324"/>
      <c r="H22" s="325"/>
      <c r="I22" s="6"/>
      <c r="J22" s="326"/>
      <c r="K22" s="327"/>
      <c r="L22" s="328"/>
      <c r="M22" s="2"/>
      <c r="N22" s="326"/>
      <c r="O22" s="327"/>
      <c r="P22" s="328"/>
      <c r="Q22" s="2"/>
      <c r="R22" s="326"/>
      <c r="S22" s="327"/>
      <c r="T22" s="328"/>
      <c r="U22" s="2"/>
      <c r="V22" s="326"/>
      <c r="W22" s="327"/>
      <c r="X22" s="329"/>
      <c r="Y22" s="2"/>
      <c r="Z22" s="330">
        <f t="shared" si="0"/>
        <v>0</v>
      </c>
      <c r="AA22" s="331"/>
      <c r="AB22" s="332"/>
      <c r="AC22" s="2"/>
      <c r="AD22" s="2"/>
      <c r="AE22" s="68"/>
    </row>
    <row r="23" spans="1:31" ht="15" thickBot="1" x14ac:dyDescent="0.4">
      <c r="A23" s="71"/>
      <c r="B23" s="5"/>
      <c r="C23" s="5"/>
      <c r="D23" s="101">
        <v>4</v>
      </c>
      <c r="E23" s="323"/>
      <c r="F23" s="324"/>
      <c r="G23" s="324"/>
      <c r="H23" s="325"/>
      <c r="I23" s="6"/>
      <c r="J23" s="326"/>
      <c r="K23" s="327"/>
      <c r="L23" s="328"/>
      <c r="M23" s="2"/>
      <c r="N23" s="326"/>
      <c r="O23" s="327"/>
      <c r="P23" s="328"/>
      <c r="Q23" s="2"/>
      <c r="R23" s="326"/>
      <c r="S23" s="327"/>
      <c r="T23" s="328"/>
      <c r="U23" s="2"/>
      <c r="V23" s="326"/>
      <c r="W23" s="327"/>
      <c r="X23" s="329"/>
      <c r="Y23" s="2"/>
      <c r="Z23" s="330">
        <f t="shared" si="0"/>
        <v>0</v>
      </c>
      <c r="AA23" s="331"/>
      <c r="AB23" s="332"/>
      <c r="AC23" s="2"/>
      <c r="AD23" s="2"/>
      <c r="AE23" s="68"/>
    </row>
    <row r="24" spans="1:31" ht="15" thickBot="1" x14ac:dyDescent="0.4">
      <c r="A24" s="71"/>
      <c r="B24" s="5"/>
      <c r="C24" s="5"/>
      <c r="D24" s="101">
        <v>5</v>
      </c>
      <c r="E24" s="323"/>
      <c r="F24" s="324"/>
      <c r="G24" s="324"/>
      <c r="H24" s="325"/>
      <c r="I24" s="6"/>
      <c r="J24" s="326"/>
      <c r="K24" s="327"/>
      <c r="L24" s="328"/>
      <c r="M24" s="2"/>
      <c r="N24" s="326"/>
      <c r="O24" s="327"/>
      <c r="P24" s="328"/>
      <c r="Q24" s="2"/>
      <c r="R24" s="326"/>
      <c r="S24" s="327"/>
      <c r="T24" s="328"/>
      <c r="U24" s="2"/>
      <c r="V24" s="326"/>
      <c r="W24" s="327"/>
      <c r="X24" s="329"/>
      <c r="Y24" s="2"/>
      <c r="Z24" s="330">
        <f t="shared" si="0"/>
        <v>0</v>
      </c>
      <c r="AA24" s="331"/>
      <c r="AB24" s="332"/>
      <c r="AC24" s="2"/>
      <c r="AD24" s="2"/>
      <c r="AE24" s="68"/>
    </row>
    <row r="25" spans="1:31" ht="15" thickBot="1" x14ac:dyDescent="0.4">
      <c r="A25" s="71"/>
      <c r="B25" s="5"/>
      <c r="C25" s="5"/>
      <c r="D25" s="101">
        <v>6</v>
      </c>
      <c r="E25" s="323"/>
      <c r="F25" s="324"/>
      <c r="G25" s="324"/>
      <c r="H25" s="325"/>
      <c r="I25" s="6"/>
      <c r="J25" s="326"/>
      <c r="K25" s="327"/>
      <c r="L25" s="328"/>
      <c r="M25" s="2"/>
      <c r="N25" s="326"/>
      <c r="O25" s="327"/>
      <c r="P25" s="328"/>
      <c r="Q25" s="2"/>
      <c r="R25" s="326"/>
      <c r="S25" s="327"/>
      <c r="T25" s="328"/>
      <c r="U25" s="2"/>
      <c r="V25" s="326"/>
      <c r="W25" s="327"/>
      <c r="X25" s="329"/>
      <c r="Y25" s="2"/>
      <c r="Z25" s="330">
        <f t="shared" si="0"/>
        <v>0</v>
      </c>
      <c r="AA25" s="331"/>
      <c r="AB25" s="332"/>
      <c r="AC25" s="2"/>
      <c r="AD25" s="2"/>
      <c r="AE25" s="68"/>
    </row>
    <row r="26" spans="1:31" ht="15" thickBot="1" x14ac:dyDescent="0.4">
      <c r="A26" s="71"/>
      <c r="B26" s="5"/>
      <c r="C26" s="5"/>
      <c r="D26" s="101">
        <v>7</v>
      </c>
      <c r="E26" s="323"/>
      <c r="F26" s="324"/>
      <c r="G26" s="324"/>
      <c r="H26" s="325"/>
      <c r="I26" s="6"/>
      <c r="J26" s="326"/>
      <c r="K26" s="327"/>
      <c r="L26" s="328"/>
      <c r="M26" s="2"/>
      <c r="N26" s="326"/>
      <c r="O26" s="327"/>
      <c r="P26" s="328"/>
      <c r="Q26" s="2"/>
      <c r="R26" s="326"/>
      <c r="S26" s="327"/>
      <c r="T26" s="328"/>
      <c r="U26" s="2"/>
      <c r="V26" s="326"/>
      <c r="W26" s="327"/>
      <c r="X26" s="329"/>
      <c r="Y26" s="2"/>
      <c r="Z26" s="330">
        <f t="shared" si="0"/>
        <v>0</v>
      </c>
      <c r="AA26" s="331"/>
      <c r="AB26" s="332"/>
      <c r="AC26" s="2"/>
      <c r="AD26" s="2"/>
      <c r="AE26" s="68"/>
    </row>
    <row r="27" spans="1:31" ht="15" thickBot="1" x14ac:dyDescent="0.4">
      <c r="A27" s="71"/>
      <c r="B27" s="5"/>
      <c r="C27" s="5"/>
      <c r="D27" s="101">
        <v>8</v>
      </c>
      <c r="E27" s="323"/>
      <c r="F27" s="324"/>
      <c r="G27" s="324"/>
      <c r="H27" s="325"/>
      <c r="I27" s="6"/>
      <c r="J27" s="326"/>
      <c r="K27" s="327"/>
      <c r="L27" s="328"/>
      <c r="M27" s="2"/>
      <c r="N27" s="326"/>
      <c r="O27" s="327"/>
      <c r="P27" s="328"/>
      <c r="Q27" s="2"/>
      <c r="R27" s="326"/>
      <c r="S27" s="327"/>
      <c r="T27" s="328"/>
      <c r="U27" s="2"/>
      <c r="V27" s="326"/>
      <c r="W27" s="327"/>
      <c r="X27" s="329"/>
      <c r="Y27" s="2"/>
      <c r="Z27" s="330">
        <f t="shared" si="0"/>
        <v>0</v>
      </c>
      <c r="AA27" s="331"/>
      <c r="AB27" s="332"/>
      <c r="AC27" s="2"/>
      <c r="AD27" s="2"/>
      <c r="AE27" s="68"/>
    </row>
    <row r="28" spans="1:31" ht="15" thickBot="1" x14ac:dyDescent="0.4">
      <c r="A28" s="71"/>
      <c r="B28" s="5"/>
      <c r="C28" s="5"/>
      <c r="D28" s="101">
        <v>9</v>
      </c>
      <c r="E28" s="323"/>
      <c r="F28" s="324"/>
      <c r="G28" s="324"/>
      <c r="H28" s="325"/>
      <c r="I28" s="6"/>
      <c r="J28" s="326"/>
      <c r="K28" s="327"/>
      <c r="L28" s="328"/>
      <c r="M28" s="2"/>
      <c r="N28" s="326"/>
      <c r="O28" s="327"/>
      <c r="P28" s="328"/>
      <c r="Q28" s="2"/>
      <c r="R28" s="326"/>
      <c r="S28" s="327"/>
      <c r="T28" s="328"/>
      <c r="U28" s="2"/>
      <c r="V28" s="326"/>
      <c r="W28" s="327"/>
      <c r="X28" s="329"/>
      <c r="Y28" s="2"/>
      <c r="Z28" s="330">
        <f t="shared" si="0"/>
        <v>0</v>
      </c>
      <c r="AA28" s="331"/>
      <c r="AB28" s="332"/>
      <c r="AC28" s="2"/>
      <c r="AD28" s="2"/>
      <c r="AE28" s="68"/>
    </row>
    <row r="29" spans="1:31" ht="15" thickBot="1" x14ac:dyDescent="0.4">
      <c r="A29" s="71"/>
      <c r="B29" s="5"/>
      <c r="C29" s="5"/>
      <c r="D29" s="101">
        <v>10</v>
      </c>
      <c r="E29" s="323"/>
      <c r="F29" s="324"/>
      <c r="G29" s="324"/>
      <c r="H29" s="325"/>
      <c r="I29" s="6"/>
      <c r="J29" s="326"/>
      <c r="K29" s="327"/>
      <c r="L29" s="328"/>
      <c r="M29" s="2"/>
      <c r="N29" s="326"/>
      <c r="O29" s="327"/>
      <c r="P29" s="328"/>
      <c r="Q29" s="2"/>
      <c r="R29" s="326"/>
      <c r="S29" s="327"/>
      <c r="T29" s="328"/>
      <c r="U29" s="2"/>
      <c r="V29" s="326"/>
      <c r="W29" s="327"/>
      <c r="X29" s="329"/>
      <c r="Y29" s="2"/>
      <c r="Z29" s="330">
        <f t="shared" si="0"/>
        <v>0</v>
      </c>
      <c r="AA29" s="331"/>
      <c r="AB29" s="332"/>
      <c r="AC29" s="2"/>
      <c r="AD29" s="2"/>
      <c r="AE29" s="68"/>
    </row>
    <row r="30" spans="1:31" ht="15" thickBot="1" x14ac:dyDescent="0.4">
      <c r="A30" s="71"/>
      <c r="B30" s="5"/>
      <c r="C30" s="5"/>
      <c r="D30" s="101">
        <v>11</v>
      </c>
      <c r="E30" s="323"/>
      <c r="F30" s="324"/>
      <c r="G30" s="324"/>
      <c r="H30" s="325"/>
      <c r="I30" s="6"/>
      <c r="J30" s="326"/>
      <c r="K30" s="327"/>
      <c r="L30" s="328"/>
      <c r="M30" s="2"/>
      <c r="N30" s="326"/>
      <c r="O30" s="327"/>
      <c r="P30" s="328"/>
      <c r="Q30" s="2"/>
      <c r="R30" s="326"/>
      <c r="S30" s="327"/>
      <c r="T30" s="328"/>
      <c r="U30" s="2"/>
      <c r="V30" s="326"/>
      <c r="W30" s="327"/>
      <c r="X30" s="329"/>
      <c r="Y30" s="2"/>
      <c r="Z30" s="330">
        <f t="shared" si="0"/>
        <v>0</v>
      </c>
      <c r="AA30" s="331"/>
      <c r="AB30" s="332"/>
      <c r="AC30" s="2"/>
      <c r="AD30" s="2"/>
      <c r="AE30" s="68"/>
    </row>
    <row r="31" spans="1:31" ht="15" thickBot="1" x14ac:dyDescent="0.4">
      <c r="A31" s="71"/>
      <c r="B31" s="5"/>
      <c r="C31" s="5"/>
      <c r="D31" s="101">
        <v>12</v>
      </c>
      <c r="E31" s="323"/>
      <c r="F31" s="324"/>
      <c r="G31" s="324"/>
      <c r="H31" s="325"/>
      <c r="I31" s="6"/>
      <c r="J31" s="326"/>
      <c r="K31" s="327"/>
      <c r="L31" s="328"/>
      <c r="M31" s="2"/>
      <c r="N31" s="326"/>
      <c r="O31" s="327"/>
      <c r="P31" s="328"/>
      <c r="Q31" s="2"/>
      <c r="R31" s="326"/>
      <c r="S31" s="327"/>
      <c r="T31" s="328"/>
      <c r="U31" s="2"/>
      <c r="V31" s="326"/>
      <c r="W31" s="327"/>
      <c r="X31" s="329"/>
      <c r="Y31" s="2"/>
      <c r="Z31" s="330">
        <f t="shared" si="0"/>
        <v>0</v>
      </c>
      <c r="AA31" s="331"/>
      <c r="AB31" s="332"/>
      <c r="AC31" s="2"/>
      <c r="AD31" s="2"/>
      <c r="AE31" s="68"/>
    </row>
    <row r="32" spans="1:31" ht="15" thickBot="1" x14ac:dyDescent="0.4">
      <c r="A32" s="71"/>
      <c r="B32" s="5"/>
      <c r="C32" s="5"/>
      <c r="D32" s="101">
        <v>13</v>
      </c>
      <c r="E32" s="323"/>
      <c r="F32" s="324"/>
      <c r="G32" s="324"/>
      <c r="H32" s="325"/>
      <c r="I32" s="6"/>
      <c r="J32" s="326"/>
      <c r="K32" s="327"/>
      <c r="L32" s="328"/>
      <c r="M32" s="2"/>
      <c r="N32" s="326"/>
      <c r="O32" s="327"/>
      <c r="P32" s="328"/>
      <c r="Q32" s="2"/>
      <c r="R32" s="326"/>
      <c r="S32" s="327"/>
      <c r="T32" s="328"/>
      <c r="U32" s="2"/>
      <c r="V32" s="326"/>
      <c r="W32" s="327"/>
      <c r="X32" s="329"/>
      <c r="Y32" s="2"/>
      <c r="Z32" s="330">
        <f t="shared" si="0"/>
        <v>0</v>
      </c>
      <c r="AA32" s="331"/>
      <c r="AB32" s="332"/>
      <c r="AC32" s="2"/>
      <c r="AD32" s="2"/>
      <c r="AE32" s="68"/>
    </row>
    <row r="33" spans="1:31" ht="15" thickBot="1" x14ac:dyDescent="0.4">
      <c r="A33" s="71"/>
      <c r="B33" s="5"/>
      <c r="C33" s="5"/>
      <c r="D33" s="101">
        <v>14</v>
      </c>
      <c r="E33" s="323"/>
      <c r="F33" s="324"/>
      <c r="G33" s="324"/>
      <c r="H33" s="325"/>
      <c r="I33" s="6"/>
      <c r="J33" s="326"/>
      <c r="K33" s="327"/>
      <c r="L33" s="328"/>
      <c r="M33" s="2"/>
      <c r="N33" s="326"/>
      <c r="O33" s="327"/>
      <c r="P33" s="328"/>
      <c r="Q33" s="2"/>
      <c r="R33" s="326"/>
      <c r="S33" s="327"/>
      <c r="T33" s="328"/>
      <c r="U33" s="2"/>
      <c r="V33" s="326"/>
      <c r="W33" s="327"/>
      <c r="X33" s="329"/>
      <c r="Y33" s="2"/>
      <c r="Z33" s="330">
        <f t="shared" si="0"/>
        <v>0</v>
      </c>
      <c r="AA33" s="331"/>
      <c r="AB33" s="332"/>
      <c r="AC33" s="2"/>
      <c r="AD33" s="2"/>
      <c r="AE33" s="68"/>
    </row>
    <row r="34" spans="1:31" ht="15" thickBot="1" x14ac:dyDescent="0.4">
      <c r="A34" s="71"/>
      <c r="B34" s="5"/>
      <c r="C34" s="5"/>
      <c r="D34" s="101">
        <v>15</v>
      </c>
      <c r="E34" s="323"/>
      <c r="F34" s="324"/>
      <c r="G34" s="324"/>
      <c r="H34" s="325"/>
      <c r="I34" s="6"/>
      <c r="J34" s="326"/>
      <c r="K34" s="327"/>
      <c r="L34" s="328"/>
      <c r="M34" s="2"/>
      <c r="N34" s="326"/>
      <c r="O34" s="327"/>
      <c r="P34" s="328"/>
      <c r="Q34" s="2"/>
      <c r="R34" s="326"/>
      <c r="S34" s="327"/>
      <c r="T34" s="328"/>
      <c r="U34" s="2"/>
      <c r="V34" s="326"/>
      <c r="W34" s="327"/>
      <c r="X34" s="329"/>
      <c r="Y34" s="2"/>
      <c r="Z34" s="330">
        <f t="shared" si="0"/>
        <v>0</v>
      </c>
      <c r="AA34" s="331"/>
      <c r="AB34" s="332"/>
      <c r="AC34" s="2"/>
      <c r="AD34" s="2"/>
      <c r="AE34" s="68"/>
    </row>
    <row r="35" spans="1:31" ht="15" thickBot="1" x14ac:dyDescent="0.4">
      <c r="A35" s="71"/>
      <c r="B35" s="5"/>
      <c r="C35" s="5"/>
      <c r="D35" s="101">
        <v>16</v>
      </c>
      <c r="E35" s="323"/>
      <c r="F35" s="324"/>
      <c r="G35" s="324"/>
      <c r="H35" s="325"/>
      <c r="I35" s="6"/>
      <c r="J35" s="326"/>
      <c r="K35" s="327"/>
      <c r="L35" s="328"/>
      <c r="M35" s="2"/>
      <c r="N35" s="326"/>
      <c r="O35" s="327"/>
      <c r="P35" s="328"/>
      <c r="Q35" s="2"/>
      <c r="R35" s="326"/>
      <c r="S35" s="327"/>
      <c r="T35" s="328"/>
      <c r="U35" s="2"/>
      <c r="V35" s="326"/>
      <c r="W35" s="327"/>
      <c r="X35" s="329"/>
      <c r="Y35" s="2"/>
      <c r="Z35" s="330">
        <f t="shared" si="0"/>
        <v>0</v>
      </c>
      <c r="AA35" s="331"/>
      <c r="AB35" s="332"/>
      <c r="AC35" s="2"/>
      <c r="AD35" s="2"/>
      <c r="AE35" s="68"/>
    </row>
    <row r="36" spans="1:31" ht="15" thickBot="1" x14ac:dyDescent="0.4">
      <c r="A36" s="71"/>
      <c r="B36" s="5"/>
      <c r="C36" s="5"/>
      <c r="D36" s="101">
        <v>17</v>
      </c>
      <c r="E36" s="323"/>
      <c r="F36" s="324"/>
      <c r="G36" s="324"/>
      <c r="H36" s="325"/>
      <c r="I36" s="6"/>
      <c r="J36" s="326"/>
      <c r="K36" s="327"/>
      <c r="L36" s="328"/>
      <c r="M36" s="2"/>
      <c r="N36" s="326"/>
      <c r="O36" s="327"/>
      <c r="P36" s="328"/>
      <c r="Q36" s="2"/>
      <c r="R36" s="326"/>
      <c r="S36" s="327"/>
      <c r="T36" s="328"/>
      <c r="U36" s="2"/>
      <c r="V36" s="326"/>
      <c r="W36" s="327"/>
      <c r="X36" s="329"/>
      <c r="Y36" s="2"/>
      <c r="Z36" s="330">
        <f t="shared" si="0"/>
        <v>0</v>
      </c>
      <c r="AA36" s="331"/>
      <c r="AB36" s="332"/>
      <c r="AC36" s="2"/>
      <c r="AD36" s="2"/>
      <c r="AE36" s="68"/>
    </row>
    <row r="37" spans="1:31" ht="15" thickBot="1" x14ac:dyDescent="0.4">
      <c r="A37" s="71"/>
      <c r="B37" s="5"/>
      <c r="C37" s="5"/>
      <c r="D37" s="101">
        <v>18</v>
      </c>
      <c r="E37" s="323"/>
      <c r="F37" s="324"/>
      <c r="G37" s="324"/>
      <c r="H37" s="325"/>
      <c r="I37" s="6"/>
      <c r="J37" s="326"/>
      <c r="K37" s="327"/>
      <c r="L37" s="328"/>
      <c r="M37" s="2"/>
      <c r="N37" s="326"/>
      <c r="O37" s="327"/>
      <c r="P37" s="328"/>
      <c r="Q37" s="2"/>
      <c r="R37" s="326"/>
      <c r="S37" s="327"/>
      <c r="T37" s="328"/>
      <c r="U37" s="2"/>
      <c r="V37" s="326"/>
      <c r="W37" s="327"/>
      <c r="X37" s="329"/>
      <c r="Y37" s="2"/>
      <c r="Z37" s="330">
        <f t="shared" si="0"/>
        <v>0</v>
      </c>
      <c r="AA37" s="331"/>
      <c r="AB37" s="332"/>
      <c r="AC37" s="2"/>
      <c r="AD37" s="2"/>
      <c r="AE37" s="68"/>
    </row>
    <row r="38" spans="1:31" ht="15" thickBot="1" x14ac:dyDescent="0.4">
      <c r="A38" s="71"/>
      <c r="B38" s="5"/>
      <c r="C38" s="5"/>
      <c r="D38" s="101">
        <v>19</v>
      </c>
      <c r="E38" s="323"/>
      <c r="F38" s="324"/>
      <c r="G38" s="324"/>
      <c r="H38" s="325"/>
      <c r="I38" s="6"/>
      <c r="J38" s="326"/>
      <c r="K38" s="327"/>
      <c r="L38" s="328"/>
      <c r="M38" s="2"/>
      <c r="N38" s="326"/>
      <c r="O38" s="327"/>
      <c r="P38" s="328"/>
      <c r="Q38" s="2"/>
      <c r="R38" s="326"/>
      <c r="S38" s="327"/>
      <c r="T38" s="328"/>
      <c r="U38" s="2"/>
      <c r="V38" s="326"/>
      <c r="W38" s="327"/>
      <c r="X38" s="329"/>
      <c r="Y38" s="2"/>
      <c r="Z38" s="330">
        <f t="shared" si="0"/>
        <v>0</v>
      </c>
      <c r="AA38" s="331"/>
      <c r="AB38" s="332"/>
      <c r="AC38" s="2"/>
      <c r="AD38" s="2"/>
      <c r="AE38" s="68"/>
    </row>
    <row r="39" spans="1:31" ht="15" thickBot="1" x14ac:dyDescent="0.4">
      <c r="A39" s="71"/>
      <c r="B39" s="5"/>
      <c r="C39" s="5"/>
      <c r="D39" s="101">
        <v>20</v>
      </c>
      <c r="E39" s="323"/>
      <c r="F39" s="324"/>
      <c r="G39" s="324"/>
      <c r="H39" s="325"/>
      <c r="I39" s="6"/>
      <c r="J39" s="326"/>
      <c r="K39" s="327"/>
      <c r="L39" s="328"/>
      <c r="M39" s="2"/>
      <c r="N39" s="326"/>
      <c r="O39" s="327"/>
      <c r="P39" s="328"/>
      <c r="Q39" s="2"/>
      <c r="R39" s="326"/>
      <c r="S39" s="327"/>
      <c r="T39" s="328"/>
      <c r="U39" s="2"/>
      <c r="V39" s="326"/>
      <c r="W39" s="327"/>
      <c r="X39" s="329"/>
      <c r="Y39" s="2"/>
      <c r="Z39" s="330">
        <f t="shared" si="0"/>
        <v>0</v>
      </c>
      <c r="AA39" s="331"/>
      <c r="AB39" s="332"/>
      <c r="AC39" s="2"/>
      <c r="AD39" s="2"/>
      <c r="AE39" s="68"/>
    </row>
    <row r="40" spans="1:31" ht="15" thickBot="1" x14ac:dyDescent="0.4">
      <c r="A40" s="71"/>
      <c r="B40" s="5"/>
      <c r="C40" s="5"/>
      <c r="D40" s="101">
        <v>21</v>
      </c>
      <c r="E40" s="323"/>
      <c r="F40" s="324"/>
      <c r="G40" s="324"/>
      <c r="H40" s="325"/>
      <c r="I40" s="6"/>
      <c r="J40" s="326"/>
      <c r="K40" s="327"/>
      <c r="L40" s="328"/>
      <c r="M40" s="2"/>
      <c r="N40" s="326"/>
      <c r="O40" s="327"/>
      <c r="P40" s="328"/>
      <c r="Q40" s="2"/>
      <c r="R40" s="326"/>
      <c r="S40" s="327"/>
      <c r="T40" s="328"/>
      <c r="U40" s="2"/>
      <c r="V40" s="326"/>
      <c r="W40" s="327"/>
      <c r="X40" s="329"/>
      <c r="Y40" s="2"/>
      <c r="Z40" s="330">
        <f t="shared" si="0"/>
        <v>0</v>
      </c>
      <c r="AA40" s="331"/>
      <c r="AB40" s="332"/>
      <c r="AC40" s="2"/>
      <c r="AD40" s="2"/>
      <c r="AE40" s="68"/>
    </row>
    <row r="41" spans="1:31" ht="15" thickBot="1" x14ac:dyDescent="0.4">
      <c r="A41" s="71"/>
      <c r="B41" s="5"/>
      <c r="C41" s="5"/>
      <c r="D41" s="101">
        <v>22</v>
      </c>
      <c r="E41" s="323"/>
      <c r="F41" s="324"/>
      <c r="G41" s="324"/>
      <c r="H41" s="325"/>
      <c r="I41" s="6"/>
      <c r="J41" s="326"/>
      <c r="K41" s="327"/>
      <c r="L41" s="328"/>
      <c r="M41" s="2"/>
      <c r="N41" s="326"/>
      <c r="O41" s="327"/>
      <c r="P41" s="328"/>
      <c r="Q41" s="2"/>
      <c r="R41" s="326"/>
      <c r="S41" s="327"/>
      <c r="T41" s="328"/>
      <c r="U41" s="2"/>
      <c r="V41" s="326"/>
      <c r="W41" s="327"/>
      <c r="X41" s="329"/>
      <c r="Y41" s="2"/>
      <c r="Z41" s="330">
        <f t="shared" si="0"/>
        <v>0</v>
      </c>
      <c r="AA41" s="331"/>
      <c r="AB41" s="332"/>
      <c r="AC41" s="2"/>
      <c r="AD41" s="2"/>
      <c r="AE41" s="68"/>
    </row>
    <row r="42" spans="1:31" ht="15" thickBot="1" x14ac:dyDescent="0.4">
      <c r="A42" s="71"/>
      <c r="B42" s="5"/>
      <c r="C42" s="5"/>
      <c r="D42" s="101">
        <v>23</v>
      </c>
      <c r="E42" s="323"/>
      <c r="F42" s="324"/>
      <c r="G42" s="324"/>
      <c r="H42" s="325"/>
      <c r="I42" s="6"/>
      <c r="J42" s="326"/>
      <c r="K42" s="327"/>
      <c r="L42" s="328"/>
      <c r="M42" s="2"/>
      <c r="N42" s="326"/>
      <c r="O42" s="327"/>
      <c r="P42" s="328"/>
      <c r="Q42" s="2"/>
      <c r="R42" s="326"/>
      <c r="S42" s="327"/>
      <c r="T42" s="328"/>
      <c r="U42" s="2"/>
      <c r="V42" s="326"/>
      <c r="W42" s="327"/>
      <c r="X42" s="329"/>
      <c r="Y42" s="2"/>
      <c r="Z42" s="330">
        <f t="shared" si="0"/>
        <v>0</v>
      </c>
      <c r="AA42" s="331"/>
      <c r="AB42" s="332"/>
      <c r="AC42" s="2"/>
      <c r="AD42" s="2"/>
      <c r="AE42" s="68"/>
    </row>
    <row r="43" spans="1:31" ht="15" thickBot="1" x14ac:dyDescent="0.4">
      <c r="A43" s="71"/>
      <c r="B43" s="5"/>
      <c r="C43" s="5"/>
      <c r="D43" s="101">
        <v>24</v>
      </c>
      <c r="E43" s="323"/>
      <c r="F43" s="324"/>
      <c r="G43" s="324"/>
      <c r="H43" s="325"/>
      <c r="I43" s="6"/>
      <c r="J43" s="326"/>
      <c r="K43" s="327"/>
      <c r="L43" s="328"/>
      <c r="M43" s="2"/>
      <c r="N43" s="326"/>
      <c r="O43" s="327"/>
      <c r="P43" s="328"/>
      <c r="Q43" s="2"/>
      <c r="R43" s="326"/>
      <c r="S43" s="327"/>
      <c r="T43" s="328"/>
      <c r="U43" s="2"/>
      <c r="V43" s="326"/>
      <c r="W43" s="327"/>
      <c r="X43" s="329"/>
      <c r="Y43" s="2"/>
      <c r="Z43" s="330">
        <f t="shared" si="0"/>
        <v>0</v>
      </c>
      <c r="AA43" s="331"/>
      <c r="AB43" s="332"/>
      <c r="AC43" s="2"/>
      <c r="AD43" s="2"/>
      <c r="AE43" s="68"/>
    </row>
    <row r="44" spans="1:31" ht="15" thickBot="1" x14ac:dyDescent="0.4">
      <c r="A44" s="71"/>
      <c r="B44" s="5"/>
      <c r="C44" s="5"/>
      <c r="D44" s="101">
        <v>25</v>
      </c>
      <c r="E44" s="323"/>
      <c r="F44" s="324"/>
      <c r="G44" s="324"/>
      <c r="H44" s="325"/>
      <c r="I44" s="6"/>
      <c r="J44" s="326"/>
      <c r="K44" s="327"/>
      <c r="L44" s="328"/>
      <c r="M44" s="2"/>
      <c r="N44" s="326"/>
      <c r="O44" s="327"/>
      <c r="P44" s="328"/>
      <c r="Q44" s="2"/>
      <c r="R44" s="326"/>
      <c r="S44" s="327"/>
      <c r="T44" s="328"/>
      <c r="U44" s="2"/>
      <c r="V44" s="326"/>
      <c r="W44" s="327"/>
      <c r="X44" s="329"/>
      <c r="Y44" s="2"/>
      <c r="Z44" s="330">
        <f t="shared" si="0"/>
        <v>0</v>
      </c>
      <c r="AA44" s="331"/>
      <c r="AB44" s="332"/>
      <c r="AC44" s="2"/>
      <c r="AD44" s="2"/>
      <c r="AE44" s="68"/>
    </row>
    <row r="45" spans="1:31" ht="15" thickBot="1" x14ac:dyDescent="0.4">
      <c r="A45" s="71"/>
      <c r="B45" s="5"/>
      <c r="C45" s="5"/>
      <c r="D45" s="101">
        <v>26</v>
      </c>
      <c r="E45" s="323"/>
      <c r="F45" s="324"/>
      <c r="G45" s="324"/>
      <c r="H45" s="325"/>
      <c r="I45" s="6"/>
      <c r="J45" s="326"/>
      <c r="K45" s="327"/>
      <c r="L45" s="328"/>
      <c r="M45" s="2"/>
      <c r="N45" s="326"/>
      <c r="O45" s="327"/>
      <c r="P45" s="328"/>
      <c r="Q45" s="2"/>
      <c r="R45" s="326"/>
      <c r="S45" s="327"/>
      <c r="T45" s="328"/>
      <c r="U45" s="2"/>
      <c r="V45" s="326"/>
      <c r="W45" s="327"/>
      <c r="X45" s="329"/>
      <c r="Y45" s="2"/>
      <c r="Z45" s="330">
        <f t="shared" si="0"/>
        <v>0</v>
      </c>
      <c r="AA45" s="331"/>
      <c r="AB45" s="332"/>
      <c r="AC45" s="2"/>
      <c r="AD45" s="2"/>
      <c r="AE45" s="68"/>
    </row>
    <row r="46" spans="1:31" ht="15" thickBot="1" x14ac:dyDescent="0.4">
      <c r="A46" s="71"/>
      <c r="B46" s="5"/>
      <c r="C46" s="5"/>
      <c r="D46" s="101">
        <v>27</v>
      </c>
      <c r="E46" s="323"/>
      <c r="F46" s="324"/>
      <c r="G46" s="324"/>
      <c r="H46" s="325"/>
      <c r="I46" s="6"/>
      <c r="J46" s="326"/>
      <c r="K46" s="327"/>
      <c r="L46" s="328"/>
      <c r="M46" s="2"/>
      <c r="N46" s="326"/>
      <c r="O46" s="327"/>
      <c r="P46" s="328"/>
      <c r="Q46" s="2"/>
      <c r="R46" s="326"/>
      <c r="S46" s="327"/>
      <c r="T46" s="328"/>
      <c r="U46" s="2"/>
      <c r="V46" s="326"/>
      <c r="W46" s="327"/>
      <c r="X46" s="329"/>
      <c r="Y46" s="2"/>
      <c r="Z46" s="330">
        <f t="shared" si="0"/>
        <v>0</v>
      </c>
      <c r="AA46" s="331"/>
      <c r="AB46" s="332"/>
      <c r="AC46" s="2"/>
      <c r="AD46" s="2"/>
      <c r="AE46" s="68"/>
    </row>
    <row r="47" spans="1:31" ht="15" thickBot="1" x14ac:dyDescent="0.4">
      <c r="A47" s="71"/>
      <c r="B47" s="5"/>
      <c r="C47" s="5"/>
      <c r="D47" s="101">
        <v>28</v>
      </c>
      <c r="E47" s="323"/>
      <c r="F47" s="324"/>
      <c r="G47" s="324"/>
      <c r="H47" s="325"/>
      <c r="I47" s="6"/>
      <c r="J47" s="326"/>
      <c r="K47" s="327"/>
      <c r="L47" s="328"/>
      <c r="M47" s="2"/>
      <c r="N47" s="326"/>
      <c r="O47" s="327"/>
      <c r="P47" s="328"/>
      <c r="Q47" s="2"/>
      <c r="R47" s="326"/>
      <c r="S47" s="327"/>
      <c r="T47" s="328"/>
      <c r="U47" s="2"/>
      <c r="V47" s="326"/>
      <c r="W47" s="327"/>
      <c r="X47" s="329"/>
      <c r="Y47" s="2"/>
      <c r="Z47" s="330">
        <f t="shared" si="0"/>
        <v>0</v>
      </c>
      <c r="AA47" s="331"/>
      <c r="AB47" s="332"/>
      <c r="AC47" s="2"/>
      <c r="AD47" s="2"/>
      <c r="AE47" s="68"/>
    </row>
    <row r="48" spans="1:31" ht="15" thickBot="1" x14ac:dyDescent="0.4">
      <c r="A48" s="71"/>
      <c r="B48" s="5"/>
      <c r="C48" s="5"/>
      <c r="D48" s="101">
        <v>29</v>
      </c>
      <c r="E48" s="323"/>
      <c r="F48" s="324"/>
      <c r="G48" s="324"/>
      <c r="H48" s="325"/>
      <c r="I48" s="6"/>
      <c r="J48" s="326"/>
      <c r="K48" s="327"/>
      <c r="L48" s="328"/>
      <c r="M48" s="2"/>
      <c r="N48" s="326"/>
      <c r="O48" s="327"/>
      <c r="P48" s="328"/>
      <c r="Q48" s="2"/>
      <c r="R48" s="326"/>
      <c r="S48" s="327"/>
      <c r="T48" s="328"/>
      <c r="U48" s="2"/>
      <c r="V48" s="326"/>
      <c r="W48" s="327"/>
      <c r="X48" s="329"/>
      <c r="Y48" s="2"/>
      <c r="Z48" s="330">
        <f t="shared" si="0"/>
        <v>0</v>
      </c>
      <c r="AA48" s="331"/>
      <c r="AB48" s="332"/>
      <c r="AC48" s="2"/>
      <c r="AD48" s="2"/>
      <c r="AE48" s="68"/>
    </row>
    <row r="49" spans="1:31" ht="15" thickBot="1" x14ac:dyDescent="0.4">
      <c r="A49" s="71"/>
      <c r="B49" s="5"/>
      <c r="C49" s="5"/>
      <c r="D49" s="101">
        <v>30</v>
      </c>
      <c r="E49" s="323"/>
      <c r="F49" s="324"/>
      <c r="G49" s="324"/>
      <c r="H49" s="325"/>
      <c r="I49" s="6"/>
      <c r="J49" s="326"/>
      <c r="K49" s="327"/>
      <c r="L49" s="328"/>
      <c r="M49" s="2"/>
      <c r="N49" s="326"/>
      <c r="O49" s="327"/>
      <c r="P49" s="328"/>
      <c r="Q49" s="2"/>
      <c r="R49" s="326"/>
      <c r="S49" s="327"/>
      <c r="T49" s="328"/>
      <c r="U49" s="2"/>
      <c r="V49" s="326"/>
      <c r="W49" s="327"/>
      <c r="X49" s="329"/>
      <c r="Y49" s="2"/>
      <c r="Z49" s="330">
        <f t="shared" si="0"/>
        <v>0</v>
      </c>
      <c r="AA49" s="331"/>
      <c r="AB49" s="332"/>
      <c r="AC49" s="2"/>
      <c r="AD49" s="2"/>
      <c r="AE49" s="68"/>
    </row>
    <row r="50" spans="1:31" ht="15" thickBot="1" x14ac:dyDescent="0.4">
      <c r="A50" s="71"/>
      <c r="B50" s="5"/>
      <c r="C50" s="5"/>
      <c r="D50" s="101">
        <v>31</v>
      </c>
      <c r="E50" s="323"/>
      <c r="F50" s="324"/>
      <c r="G50" s="324"/>
      <c r="H50" s="325"/>
      <c r="I50" s="6"/>
      <c r="J50" s="326"/>
      <c r="K50" s="327"/>
      <c r="L50" s="328"/>
      <c r="M50" s="2"/>
      <c r="N50" s="326"/>
      <c r="O50" s="327"/>
      <c r="P50" s="328"/>
      <c r="Q50" s="2"/>
      <c r="R50" s="326"/>
      <c r="S50" s="327"/>
      <c r="T50" s="328"/>
      <c r="U50" s="2"/>
      <c r="V50" s="326"/>
      <c r="W50" s="327"/>
      <c r="X50" s="329"/>
      <c r="Y50" s="2"/>
      <c r="Z50" s="330">
        <f t="shared" si="0"/>
        <v>0</v>
      </c>
      <c r="AA50" s="331"/>
      <c r="AB50" s="332"/>
      <c r="AC50" s="2"/>
      <c r="AD50" s="2"/>
      <c r="AE50" s="68"/>
    </row>
    <row r="51" spans="1:31" ht="15" thickBot="1" x14ac:dyDescent="0.4">
      <c r="A51" s="71"/>
      <c r="B51" s="5"/>
      <c r="C51" s="5"/>
      <c r="D51" s="101">
        <v>32</v>
      </c>
      <c r="E51" s="323"/>
      <c r="F51" s="324"/>
      <c r="G51" s="324"/>
      <c r="H51" s="325"/>
      <c r="I51" s="6"/>
      <c r="J51" s="326"/>
      <c r="K51" s="327"/>
      <c r="L51" s="328"/>
      <c r="M51" s="2"/>
      <c r="N51" s="326"/>
      <c r="O51" s="327"/>
      <c r="P51" s="328"/>
      <c r="Q51" s="2"/>
      <c r="R51" s="326"/>
      <c r="S51" s="327"/>
      <c r="T51" s="328"/>
      <c r="U51" s="2"/>
      <c r="V51" s="326"/>
      <c r="W51" s="327"/>
      <c r="X51" s="329"/>
      <c r="Y51" s="2"/>
      <c r="Z51" s="330">
        <f t="shared" si="0"/>
        <v>0</v>
      </c>
      <c r="AA51" s="331"/>
      <c r="AB51" s="332"/>
      <c r="AC51" s="2"/>
      <c r="AD51" s="2"/>
      <c r="AE51" s="68"/>
    </row>
    <row r="52" spans="1:31" ht="15" thickBot="1" x14ac:dyDescent="0.4">
      <c r="A52" s="71"/>
      <c r="B52" s="5"/>
      <c r="C52" s="5"/>
      <c r="D52" s="101">
        <v>33</v>
      </c>
      <c r="E52" s="323"/>
      <c r="F52" s="324"/>
      <c r="G52" s="324"/>
      <c r="H52" s="325"/>
      <c r="I52" s="6"/>
      <c r="J52" s="326"/>
      <c r="K52" s="327"/>
      <c r="L52" s="328"/>
      <c r="M52" s="2"/>
      <c r="N52" s="326"/>
      <c r="O52" s="327"/>
      <c r="P52" s="328"/>
      <c r="Q52" s="2"/>
      <c r="R52" s="326"/>
      <c r="S52" s="327"/>
      <c r="T52" s="328"/>
      <c r="U52" s="2"/>
      <c r="V52" s="326"/>
      <c r="W52" s="327"/>
      <c r="X52" s="329"/>
      <c r="Y52" s="2"/>
      <c r="Z52" s="330">
        <f t="shared" si="0"/>
        <v>0</v>
      </c>
      <c r="AA52" s="331"/>
      <c r="AB52" s="332"/>
      <c r="AC52" s="2"/>
      <c r="AD52" s="2"/>
      <c r="AE52" s="68"/>
    </row>
    <row r="53" spans="1:31" ht="15" thickBot="1" x14ac:dyDescent="0.4">
      <c r="A53" s="71"/>
      <c r="B53" s="5"/>
      <c r="C53" s="5"/>
      <c r="D53" s="101">
        <v>34</v>
      </c>
      <c r="E53" s="323"/>
      <c r="F53" s="324"/>
      <c r="G53" s="324"/>
      <c r="H53" s="325"/>
      <c r="I53" s="6"/>
      <c r="J53" s="326"/>
      <c r="K53" s="327"/>
      <c r="L53" s="328"/>
      <c r="M53" s="2"/>
      <c r="N53" s="326"/>
      <c r="O53" s="327"/>
      <c r="P53" s="328"/>
      <c r="Q53" s="2"/>
      <c r="R53" s="326"/>
      <c r="S53" s="327"/>
      <c r="T53" s="328"/>
      <c r="U53" s="2"/>
      <c r="V53" s="326"/>
      <c r="W53" s="327"/>
      <c r="X53" s="329"/>
      <c r="Y53" s="2"/>
      <c r="Z53" s="330">
        <f t="shared" si="0"/>
        <v>0</v>
      </c>
      <c r="AA53" s="331"/>
      <c r="AB53" s="332"/>
      <c r="AC53" s="2"/>
      <c r="AD53" s="2"/>
      <c r="AE53" s="68"/>
    </row>
    <row r="54" spans="1:31" ht="15" thickBot="1" x14ac:dyDescent="0.4">
      <c r="A54" s="71"/>
      <c r="B54" s="5"/>
      <c r="C54" s="5"/>
      <c r="D54" s="101">
        <v>35</v>
      </c>
      <c r="E54" s="323"/>
      <c r="F54" s="324"/>
      <c r="G54" s="324"/>
      <c r="H54" s="325"/>
      <c r="I54" s="6"/>
      <c r="J54" s="326"/>
      <c r="K54" s="327"/>
      <c r="L54" s="328"/>
      <c r="M54" s="2"/>
      <c r="N54" s="326"/>
      <c r="O54" s="327"/>
      <c r="P54" s="328"/>
      <c r="Q54" s="2"/>
      <c r="R54" s="326"/>
      <c r="S54" s="327"/>
      <c r="T54" s="328"/>
      <c r="U54" s="2"/>
      <c r="V54" s="326"/>
      <c r="W54" s="327"/>
      <c r="X54" s="329"/>
      <c r="Y54" s="2"/>
      <c r="Z54" s="330">
        <f t="shared" si="0"/>
        <v>0</v>
      </c>
      <c r="AA54" s="331"/>
      <c r="AB54" s="332"/>
      <c r="AC54" s="2"/>
      <c r="AD54" s="2"/>
      <c r="AE54" s="68"/>
    </row>
    <row r="55" spans="1:31" ht="15" thickBot="1" x14ac:dyDescent="0.4">
      <c r="A55" s="71"/>
      <c r="B55" s="5"/>
      <c r="C55" s="5"/>
      <c r="D55" s="101">
        <v>36</v>
      </c>
      <c r="E55" s="323"/>
      <c r="F55" s="324"/>
      <c r="G55" s="324"/>
      <c r="H55" s="325"/>
      <c r="I55" s="6"/>
      <c r="J55" s="326"/>
      <c r="K55" s="327"/>
      <c r="L55" s="328"/>
      <c r="M55" s="2"/>
      <c r="N55" s="326"/>
      <c r="O55" s="327"/>
      <c r="P55" s="328"/>
      <c r="Q55" s="2"/>
      <c r="R55" s="326"/>
      <c r="S55" s="327"/>
      <c r="T55" s="328"/>
      <c r="U55" s="2"/>
      <c r="V55" s="326"/>
      <c r="W55" s="327"/>
      <c r="X55" s="329"/>
      <c r="Y55" s="2"/>
      <c r="Z55" s="330">
        <f t="shared" si="0"/>
        <v>0</v>
      </c>
      <c r="AA55" s="331"/>
      <c r="AB55" s="332"/>
      <c r="AC55" s="2"/>
      <c r="AD55" s="2"/>
      <c r="AE55" s="68"/>
    </row>
    <row r="56" spans="1:31" ht="15" thickBot="1" x14ac:dyDescent="0.4">
      <c r="A56" s="71"/>
      <c r="B56" s="5"/>
      <c r="C56" s="5"/>
      <c r="D56" s="101">
        <v>37</v>
      </c>
      <c r="E56" s="323"/>
      <c r="F56" s="324"/>
      <c r="G56" s="324"/>
      <c r="H56" s="325"/>
      <c r="I56" s="6"/>
      <c r="J56" s="326"/>
      <c r="K56" s="327"/>
      <c r="L56" s="328"/>
      <c r="M56" s="2"/>
      <c r="N56" s="326"/>
      <c r="O56" s="327"/>
      <c r="P56" s="328"/>
      <c r="Q56" s="2"/>
      <c r="R56" s="326"/>
      <c r="S56" s="327"/>
      <c r="T56" s="328"/>
      <c r="U56" s="2"/>
      <c r="V56" s="326"/>
      <c r="W56" s="327"/>
      <c r="X56" s="329"/>
      <c r="Y56" s="2"/>
      <c r="Z56" s="330">
        <f t="shared" si="0"/>
        <v>0</v>
      </c>
      <c r="AA56" s="331"/>
      <c r="AB56" s="332"/>
      <c r="AC56" s="2"/>
      <c r="AD56" s="2"/>
      <c r="AE56" s="68"/>
    </row>
    <row r="57" spans="1:31" ht="15" thickBot="1" x14ac:dyDescent="0.4">
      <c r="A57" s="71"/>
      <c r="B57" s="5"/>
      <c r="C57" s="5"/>
      <c r="D57" s="101">
        <v>38</v>
      </c>
      <c r="E57" s="323"/>
      <c r="F57" s="324"/>
      <c r="G57" s="324"/>
      <c r="H57" s="325"/>
      <c r="I57" s="6"/>
      <c r="J57" s="326"/>
      <c r="K57" s="327"/>
      <c r="L57" s="328"/>
      <c r="M57" s="2"/>
      <c r="N57" s="326"/>
      <c r="O57" s="327"/>
      <c r="P57" s="328"/>
      <c r="Q57" s="2"/>
      <c r="R57" s="326"/>
      <c r="S57" s="327"/>
      <c r="T57" s="328"/>
      <c r="U57" s="2"/>
      <c r="V57" s="326"/>
      <c r="W57" s="327"/>
      <c r="X57" s="329"/>
      <c r="Y57" s="2"/>
      <c r="Z57" s="330">
        <f t="shared" si="0"/>
        <v>0</v>
      </c>
      <c r="AA57" s="331"/>
      <c r="AB57" s="332"/>
      <c r="AC57" s="2"/>
      <c r="AD57" s="2"/>
      <c r="AE57" s="68"/>
    </row>
    <row r="58" spans="1:31" x14ac:dyDescent="0.35">
      <c r="A58" s="71"/>
      <c r="B58" s="5"/>
      <c r="C58" s="5"/>
      <c r="D58" s="101">
        <v>39</v>
      </c>
      <c r="E58" s="323"/>
      <c r="F58" s="324"/>
      <c r="G58" s="324"/>
      <c r="H58" s="325"/>
      <c r="I58" s="2"/>
      <c r="J58" s="326"/>
      <c r="K58" s="327"/>
      <c r="L58" s="328"/>
      <c r="M58" s="2"/>
      <c r="N58" s="326"/>
      <c r="O58" s="327"/>
      <c r="P58" s="328"/>
      <c r="Q58" s="2"/>
      <c r="R58" s="326"/>
      <c r="S58" s="327"/>
      <c r="T58" s="328"/>
      <c r="U58" s="2"/>
      <c r="V58" s="326"/>
      <c r="W58" s="327"/>
      <c r="X58" s="329"/>
      <c r="Y58" s="2"/>
      <c r="Z58" s="330">
        <f t="shared" si="0"/>
        <v>0</v>
      </c>
      <c r="AA58" s="331"/>
      <c r="AB58" s="332"/>
      <c r="AC58" s="2"/>
      <c r="AD58" s="2"/>
      <c r="AE58" s="68"/>
    </row>
    <row r="59" spans="1:31" ht="15" thickBot="1" x14ac:dyDescent="0.4">
      <c r="A59" s="71"/>
      <c r="B59" s="5"/>
      <c r="C59" s="5"/>
      <c r="D59" s="101">
        <v>40</v>
      </c>
      <c r="E59" s="333"/>
      <c r="F59" s="334"/>
      <c r="G59" s="334"/>
      <c r="H59" s="335"/>
      <c r="I59" s="14"/>
      <c r="J59" s="336"/>
      <c r="K59" s="337"/>
      <c r="L59" s="338"/>
      <c r="M59" s="14"/>
      <c r="N59" s="336"/>
      <c r="O59" s="337"/>
      <c r="P59" s="338"/>
      <c r="Q59" s="14"/>
      <c r="R59" s="336"/>
      <c r="S59" s="337"/>
      <c r="T59" s="338"/>
      <c r="U59" s="14"/>
      <c r="V59" s="336"/>
      <c r="W59" s="337"/>
      <c r="X59" s="339"/>
      <c r="Y59" s="2"/>
      <c r="Z59" s="336">
        <f>N59+R59+V59</f>
        <v>0</v>
      </c>
      <c r="AA59" s="337"/>
      <c r="AB59" s="339"/>
      <c r="AC59" s="2"/>
      <c r="AD59" s="2"/>
      <c r="AE59" s="68"/>
    </row>
    <row r="60" spans="1:31" ht="15" thickBot="1" x14ac:dyDescent="0.4">
      <c r="A60" s="72"/>
      <c r="B60" s="23"/>
      <c r="C60" s="2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73"/>
    </row>
    <row r="61" spans="1:31" x14ac:dyDescent="0.35">
      <c r="A61" s="77" t="s">
        <v>22</v>
      </c>
      <c r="B61" s="115" t="s">
        <v>13</v>
      </c>
      <c r="C61" s="116"/>
      <c r="D61" s="116"/>
      <c r="E61" s="116"/>
      <c r="F61" s="116"/>
      <c r="G61" s="116"/>
      <c r="H61" s="11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75"/>
    </row>
    <row r="62" spans="1:31" x14ac:dyDescent="0.35">
      <c r="A62" s="67"/>
      <c r="B62" s="2"/>
      <c r="C62" s="2"/>
      <c r="D62" s="320" t="s">
        <v>84</v>
      </c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2"/>
      <c r="AB62" s="2"/>
      <c r="AC62" s="2"/>
      <c r="AD62" s="2"/>
      <c r="AE62" s="68"/>
    </row>
    <row r="63" spans="1:31" x14ac:dyDescent="0.35">
      <c r="A63" s="67"/>
      <c r="B63" s="2"/>
      <c r="C63" s="2"/>
      <c r="D63" s="322" t="s">
        <v>42</v>
      </c>
      <c r="E63" s="322"/>
      <c r="F63" s="322"/>
      <c r="G63" s="8"/>
      <c r="H63" s="322" t="s">
        <v>43</v>
      </c>
      <c r="I63" s="322"/>
      <c r="J63" s="322"/>
      <c r="K63" s="9"/>
      <c r="L63" s="322" t="s">
        <v>44</v>
      </c>
      <c r="M63" s="322"/>
      <c r="N63" s="322"/>
      <c r="O63" s="10"/>
      <c r="P63" s="322" t="s">
        <v>45</v>
      </c>
      <c r="Q63" s="322"/>
      <c r="R63" s="322"/>
      <c r="S63" s="8"/>
      <c r="T63" s="322" t="s">
        <v>46</v>
      </c>
      <c r="U63" s="322"/>
      <c r="V63" s="322"/>
      <c r="W63" s="8"/>
      <c r="X63" s="322" t="s">
        <v>47</v>
      </c>
      <c r="Y63" s="322"/>
      <c r="Z63" s="322"/>
      <c r="AA63" s="2"/>
      <c r="AB63" s="2"/>
      <c r="AC63" s="2"/>
      <c r="AD63" s="2"/>
      <c r="AE63" s="68"/>
    </row>
    <row r="64" spans="1:31" ht="6" customHeight="1" thickBot="1" x14ac:dyDescent="0.4">
      <c r="A64" s="6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68"/>
    </row>
    <row r="65" spans="1:31" ht="15" thickBot="1" x14ac:dyDescent="0.4">
      <c r="A65" s="67"/>
      <c r="B65" s="304" t="s">
        <v>85</v>
      </c>
      <c r="C65" s="305"/>
      <c r="D65" s="306">
        <v>4</v>
      </c>
      <c r="E65" s="307"/>
      <c r="F65" s="308"/>
      <c r="G65" s="2"/>
      <c r="H65" s="176">
        <v>16</v>
      </c>
      <c r="I65" s="177"/>
      <c r="J65" s="178"/>
      <c r="K65" s="2"/>
      <c r="L65" s="176">
        <v>37</v>
      </c>
      <c r="M65" s="177"/>
      <c r="N65" s="178"/>
      <c r="O65" s="2"/>
      <c r="P65" s="176"/>
      <c r="Q65" s="177"/>
      <c r="R65" s="178"/>
      <c r="S65" s="2"/>
      <c r="T65" s="176"/>
      <c r="U65" s="177"/>
      <c r="V65" s="178"/>
      <c r="W65" s="2"/>
      <c r="X65" s="176">
        <v>10</v>
      </c>
      <c r="Y65" s="177"/>
      <c r="Z65" s="178"/>
      <c r="AA65" s="2"/>
      <c r="AB65" s="2"/>
      <c r="AC65" s="2"/>
      <c r="AD65" s="2"/>
      <c r="AE65" s="68"/>
    </row>
    <row r="66" spans="1:31" ht="6" customHeight="1" thickBot="1" x14ac:dyDescent="0.4">
      <c r="A66" s="67"/>
      <c r="B66" s="2"/>
      <c r="C66" s="2"/>
      <c r="D66" s="111"/>
      <c r="E66" s="111"/>
      <c r="F66" s="111"/>
      <c r="G66" s="112"/>
      <c r="H66" s="111"/>
      <c r="I66" s="111"/>
      <c r="J66" s="111"/>
      <c r="K66" s="112"/>
      <c r="L66" s="111"/>
      <c r="M66" s="111"/>
      <c r="N66" s="111"/>
      <c r="O66" s="112"/>
      <c r="P66" s="111"/>
      <c r="Q66" s="111"/>
      <c r="R66" s="111"/>
      <c r="S66" s="112"/>
      <c r="T66" s="111"/>
      <c r="U66" s="111"/>
      <c r="V66" s="111"/>
      <c r="W66" s="112"/>
      <c r="X66" s="111"/>
      <c r="Y66" s="111"/>
      <c r="Z66" s="111"/>
      <c r="AA66" s="112"/>
      <c r="AB66" s="2"/>
      <c r="AC66" s="2"/>
      <c r="AD66" s="2"/>
      <c r="AE66" s="68"/>
    </row>
    <row r="67" spans="1:31" ht="15" thickBot="1" x14ac:dyDescent="0.4">
      <c r="A67" s="67"/>
      <c r="B67" s="318" t="s">
        <v>86</v>
      </c>
      <c r="C67" s="319"/>
      <c r="D67" s="306"/>
      <c r="E67" s="307"/>
      <c r="F67" s="308"/>
      <c r="G67" s="2"/>
      <c r="H67" s="176"/>
      <c r="I67" s="177"/>
      <c r="J67" s="178"/>
      <c r="K67" s="2"/>
      <c r="L67" s="176"/>
      <c r="M67" s="177"/>
      <c r="N67" s="178"/>
      <c r="O67" s="2"/>
      <c r="P67" s="176"/>
      <c r="Q67" s="177"/>
      <c r="R67" s="178"/>
      <c r="S67" s="2"/>
      <c r="T67" s="176"/>
      <c r="U67" s="177"/>
      <c r="V67" s="178"/>
      <c r="W67" s="2"/>
      <c r="X67" s="176"/>
      <c r="Y67" s="177"/>
      <c r="Z67" s="178"/>
      <c r="AA67" s="2"/>
      <c r="AB67" s="2"/>
      <c r="AC67" s="2"/>
      <c r="AD67" s="2"/>
      <c r="AE67" s="68"/>
    </row>
    <row r="68" spans="1:31" ht="6" customHeight="1" thickBot="1" x14ac:dyDescent="0.4">
      <c r="A68" s="6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68"/>
    </row>
    <row r="69" spans="1:31" ht="15" thickBot="1" x14ac:dyDescent="0.4">
      <c r="A69" s="67"/>
      <c r="B69" s="296" t="s">
        <v>123</v>
      </c>
      <c r="C69" s="297"/>
      <c r="D69" s="298">
        <v>4</v>
      </c>
      <c r="E69" s="299"/>
      <c r="F69" s="300"/>
      <c r="G69" s="2"/>
      <c r="H69" s="298">
        <v>16</v>
      </c>
      <c r="I69" s="299"/>
      <c r="J69" s="300"/>
      <c r="K69" s="2"/>
      <c r="L69" s="298">
        <v>37</v>
      </c>
      <c r="M69" s="299"/>
      <c r="N69" s="300"/>
      <c r="O69" s="2"/>
      <c r="P69" s="298"/>
      <c r="Q69" s="299"/>
      <c r="R69" s="300"/>
      <c r="S69" s="2"/>
      <c r="T69" s="298"/>
      <c r="U69" s="299"/>
      <c r="V69" s="300"/>
      <c r="W69" s="2"/>
      <c r="X69" s="298">
        <v>10</v>
      </c>
      <c r="Y69" s="299"/>
      <c r="Z69" s="300"/>
      <c r="AA69" s="2"/>
      <c r="AB69" s="2"/>
      <c r="AC69" s="2"/>
      <c r="AD69" s="2"/>
      <c r="AE69" s="68"/>
    </row>
    <row r="70" spans="1:31" x14ac:dyDescent="0.35">
      <c r="A70" s="6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68"/>
    </row>
    <row r="71" spans="1:31" x14ac:dyDescent="0.35">
      <c r="A71" s="67"/>
      <c r="B71" s="2"/>
      <c r="C71" s="2"/>
      <c r="D71" s="320" t="s">
        <v>88</v>
      </c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0"/>
      <c r="Q71" s="320"/>
      <c r="R71" s="320"/>
      <c r="S71" s="320"/>
      <c r="T71" s="320"/>
      <c r="U71" s="320"/>
      <c r="V71" s="320"/>
      <c r="W71" s="320"/>
      <c r="X71" s="320"/>
      <c r="Y71" s="320"/>
      <c r="Z71" s="320"/>
      <c r="AA71" s="2"/>
      <c r="AB71" s="2"/>
      <c r="AC71" s="2"/>
      <c r="AD71" s="2"/>
      <c r="AE71" s="68"/>
    </row>
    <row r="72" spans="1:31" ht="2.25" customHeight="1" x14ac:dyDescent="0.35">
      <c r="A72" s="6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68"/>
    </row>
    <row r="73" spans="1:31" x14ac:dyDescent="0.35">
      <c r="A73" s="67"/>
      <c r="B73" s="2"/>
      <c r="C73" s="2"/>
      <c r="D73" s="321"/>
      <c r="E73" s="321"/>
      <c r="F73" s="321"/>
      <c r="G73" s="8"/>
      <c r="H73" s="321"/>
      <c r="I73" s="321"/>
      <c r="J73" s="321"/>
      <c r="K73" s="9"/>
      <c r="L73" s="321"/>
      <c r="M73" s="321"/>
      <c r="N73" s="321"/>
      <c r="O73" s="10"/>
      <c r="P73" s="321"/>
      <c r="Q73" s="321"/>
      <c r="R73" s="321"/>
      <c r="S73" s="8"/>
      <c r="T73" s="321"/>
      <c r="U73" s="321"/>
      <c r="V73" s="321"/>
      <c r="W73" s="8"/>
      <c r="X73" s="321"/>
      <c r="Y73" s="321"/>
      <c r="Z73" s="321"/>
      <c r="AA73" s="2"/>
      <c r="AB73" s="2"/>
      <c r="AC73" s="2"/>
      <c r="AD73" s="2"/>
      <c r="AE73" s="68"/>
    </row>
    <row r="74" spans="1:31" ht="6" customHeight="1" thickBot="1" x14ac:dyDescent="0.4">
      <c r="A74" s="6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68"/>
    </row>
    <row r="75" spans="1:31" ht="15" thickBot="1" x14ac:dyDescent="0.4">
      <c r="A75" s="67"/>
      <c r="B75" s="304" t="s">
        <v>85</v>
      </c>
      <c r="C75" s="305"/>
      <c r="D75" s="306"/>
      <c r="E75" s="307"/>
      <c r="F75" s="308"/>
      <c r="G75" s="2"/>
      <c r="H75" s="309"/>
      <c r="I75" s="310"/>
      <c r="J75" s="311"/>
      <c r="K75" s="28"/>
      <c r="L75" s="312"/>
      <c r="M75" s="313"/>
      <c r="N75" s="314"/>
      <c r="O75" s="28"/>
      <c r="P75" s="312"/>
      <c r="Q75" s="313"/>
      <c r="R75" s="314"/>
      <c r="S75" s="28"/>
      <c r="T75" s="315"/>
      <c r="U75" s="316"/>
      <c r="V75" s="317"/>
      <c r="W75" s="28"/>
      <c r="X75" s="312"/>
      <c r="Y75" s="313"/>
      <c r="Z75" s="314"/>
      <c r="AA75" s="2"/>
      <c r="AB75" s="2"/>
      <c r="AC75" s="2"/>
      <c r="AD75" s="2"/>
      <c r="AE75" s="68"/>
    </row>
    <row r="76" spans="1:31" ht="6" customHeight="1" thickBot="1" x14ac:dyDescent="0.4">
      <c r="A76" s="67"/>
      <c r="B76" s="2"/>
      <c r="C76" s="2"/>
      <c r="D76" s="29"/>
      <c r="E76" s="29"/>
      <c r="F76" s="29"/>
      <c r="G76" s="2"/>
      <c r="H76" s="113"/>
      <c r="I76" s="113"/>
      <c r="J76" s="113"/>
      <c r="K76" s="114"/>
      <c r="L76" s="113"/>
      <c r="M76" s="113"/>
      <c r="N76" s="113"/>
      <c r="O76" s="114"/>
      <c r="P76" s="113"/>
      <c r="Q76" s="113"/>
      <c r="R76" s="113"/>
      <c r="S76" s="114"/>
      <c r="T76" s="113"/>
      <c r="U76" s="113"/>
      <c r="V76" s="113"/>
      <c r="W76" s="114"/>
      <c r="X76" s="113"/>
      <c r="Y76" s="113"/>
      <c r="Z76" s="113"/>
      <c r="AA76" s="2"/>
      <c r="AB76" s="2"/>
      <c r="AC76" s="2"/>
      <c r="AD76" s="2"/>
      <c r="AE76" s="68"/>
    </row>
    <row r="77" spans="1:31" ht="15" thickBot="1" x14ac:dyDescent="0.4">
      <c r="A77" s="67"/>
      <c r="B77" s="318" t="s">
        <v>86</v>
      </c>
      <c r="C77" s="319"/>
      <c r="D77" s="306"/>
      <c r="E77" s="307"/>
      <c r="F77" s="308"/>
      <c r="G77" s="2"/>
      <c r="H77" s="312"/>
      <c r="I77" s="313"/>
      <c r="J77" s="314"/>
      <c r="K77" s="28"/>
      <c r="L77" s="312"/>
      <c r="M77" s="313"/>
      <c r="N77" s="314"/>
      <c r="O77" s="28"/>
      <c r="P77" s="312"/>
      <c r="Q77" s="313"/>
      <c r="R77" s="314"/>
      <c r="S77" s="28"/>
      <c r="T77" s="315"/>
      <c r="U77" s="316"/>
      <c r="V77" s="317"/>
      <c r="W77" s="28"/>
      <c r="X77" s="312"/>
      <c r="Y77" s="313"/>
      <c r="Z77" s="314"/>
      <c r="AA77" s="2"/>
      <c r="AB77" s="2"/>
      <c r="AC77" s="2"/>
      <c r="AD77" s="2"/>
      <c r="AE77" s="68"/>
    </row>
    <row r="78" spans="1:31" ht="6" customHeight="1" thickBot="1" x14ac:dyDescent="0.4">
      <c r="A78" s="67"/>
      <c r="B78" s="29"/>
      <c r="C78" s="29"/>
      <c r="D78" s="29"/>
      <c r="E78" s="2"/>
      <c r="F78" s="27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8"/>
      <c r="V78" s="27"/>
      <c r="W78" s="27"/>
      <c r="X78" s="27"/>
      <c r="Y78" s="2"/>
      <c r="Z78" s="2"/>
      <c r="AA78" s="2"/>
      <c r="AB78" s="2"/>
      <c r="AC78" s="2"/>
      <c r="AD78" s="2"/>
      <c r="AE78" s="68"/>
    </row>
    <row r="79" spans="1:31" ht="15" thickBot="1" x14ac:dyDescent="0.4">
      <c r="A79" s="67"/>
      <c r="B79" s="296" t="s">
        <v>123</v>
      </c>
      <c r="C79" s="297"/>
      <c r="D79" s="298"/>
      <c r="E79" s="299"/>
      <c r="F79" s="300"/>
      <c r="G79" s="2"/>
      <c r="H79" s="301"/>
      <c r="I79" s="302"/>
      <c r="J79" s="303"/>
      <c r="K79" s="28"/>
      <c r="L79" s="301"/>
      <c r="M79" s="302"/>
      <c r="N79" s="303"/>
      <c r="O79" s="28"/>
      <c r="P79" s="301"/>
      <c r="Q79" s="302"/>
      <c r="R79" s="303"/>
      <c r="S79" s="28"/>
      <c r="T79" s="301"/>
      <c r="U79" s="302"/>
      <c r="V79" s="303"/>
      <c r="W79" s="28"/>
      <c r="X79" s="301"/>
      <c r="Y79" s="302"/>
      <c r="Z79" s="303"/>
      <c r="AA79" s="2"/>
      <c r="AB79" s="2"/>
      <c r="AC79" s="2"/>
      <c r="AD79" s="2"/>
      <c r="AE79" s="68"/>
    </row>
    <row r="80" spans="1:31" ht="15" thickBot="1" x14ac:dyDescent="0.4">
      <c r="A80" s="67"/>
      <c r="B80" s="29"/>
      <c r="C80" s="29"/>
      <c r="D80" s="29"/>
      <c r="E80" s="2"/>
      <c r="F80" s="27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8"/>
      <c r="V80" s="27"/>
      <c r="W80" s="27"/>
      <c r="X80" s="27"/>
      <c r="Y80" s="2"/>
      <c r="Z80" s="2"/>
      <c r="AA80" s="2"/>
      <c r="AB80" s="2"/>
      <c r="AC80" s="2"/>
      <c r="AD80" s="2"/>
      <c r="AE80" s="68"/>
    </row>
    <row r="81" spans="1:39" ht="16" thickBot="1" x14ac:dyDescent="0.4">
      <c r="A81" s="67"/>
      <c r="B81" s="292" t="s">
        <v>83</v>
      </c>
      <c r="C81" s="293"/>
      <c r="D81" s="293"/>
      <c r="E81" s="293"/>
      <c r="F81" s="294"/>
      <c r="G81" s="27"/>
      <c r="H81" s="108"/>
      <c r="I81" s="109"/>
      <c r="J81" s="109"/>
      <c r="K81" s="30"/>
      <c r="L81" s="109"/>
      <c r="M81" s="109"/>
      <c r="N81" s="109"/>
      <c r="O81" s="30"/>
      <c r="P81" s="109"/>
      <c r="Q81" s="109"/>
      <c r="R81" s="109"/>
      <c r="S81" s="30"/>
      <c r="T81" s="109"/>
      <c r="U81" s="109"/>
      <c r="V81" s="109"/>
      <c r="W81" s="30"/>
      <c r="X81" s="109"/>
      <c r="Y81" s="109"/>
      <c r="Z81" s="110"/>
      <c r="AA81" s="2"/>
      <c r="AB81" s="2"/>
      <c r="AC81" s="2"/>
      <c r="AD81" s="2"/>
      <c r="AE81" s="68"/>
    </row>
    <row r="82" spans="1:39" ht="15" thickBot="1" x14ac:dyDescent="0.4">
      <c r="A82" s="76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73"/>
    </row>
    <row r="83" spans="1:39" x14ac:dyDescent="0.35">
      <c r="A83" s="77" t="s">
        <v>23</v>
      </c>
      <c r="B83" s="16" t="s">
        <v>0</v>
      </c>
      <c r="C83" s="1"/>
      <c r="D83" s="1"/>
      <c r="E83" s="1"/>
      <c r="F83" s="1"/>
      <c r="G83" s="1"/>
      <c r="H83" s="1"/>
      <c r="I83" s="35" t="s">
        <v>149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"/>
      <c r="Z83" s="2"/>
      <c r="AA83" s="2"/>
      <c r="AB83" s="2"/>
      <c r="AC83" s="2"/>
      <c r="AD83" s="2"/>
      <c r="AE83" s="68"/>
      <c r="AG83" t="s">
        <v>108</v>
      </c>
    </row>
    <row r="84" spans="1:39" ht="15" thickBot="1" x14ac:dyDescent="0.4">
      <c r="A84" s="74"/>
      <c r="B84" s="288" t="s">
        <v>70</v>
      </c>
      <c r="C84" s="288"/>
      <c r="D84" s="288"/>
      <c r="E84" s="288"/>
      <c r="F84" s="288"/>
      <c r="G84" s="288"/>
      <c r="H84" s="288"/>
      <c r="I84" s="2"/>
      <c r="J84" s="2"/>
      <c r="K84" s="2"/>
      <c r="L84" s="2"/>
      <c r="M84" s="2"/>
      <c r="N84" s="2"/>
      <c r="O84" s="2"/>
      <c r="P84" s="2"/>
      <c r="Q84" s="295" t="s">
        <v>71</v>
      </c>
      <c r="R84" s="295"/>
      <c r="S84" s="295"/>
      <c r="T84" s="295"/>
      <c r="U84" s="295"/>
      <c r="V84" s="295"/>
      <c r="W84" s="295"/>
      <c r="X84" s="2"/>
      <c r="Y84" s="2"/>
      <c r="Z84" s="2"/>
      <c r="AA84" s="2"/>
      <c r="AB84" s="2"/>
      <c r="AC84" s="2"/>
      <c r="AD84" s="2"/>
      <c r="AE84" s="68"/>
      <c r="AG84" t="s">
        <v>109</v>
      </c>
      <c r="AI84" t="s">
        <v>110</v>
      </c>
    </row>
    <row r="85" spans="1:39" ht="15" thickBot="1" x14ac:dyDescent="0.4">
      <c r="A85" s="78"/>
      <c r="B85" s="221" t="s">
        <v>15</v>
      </c>
      <c r="C85" s="222"/>
      <c r="D85" s="222"/>
      <c r="E85" s="222"/>
      <c r="F85" s="222"/>
      <c r="G85" s="222"/>
      <c r="H85" s="222"/>
      <c r="I85" s="222"/>
      <c r="J85" s="222"/>
      <c r="K85" s="223"/>
      <c r="L85" s="2"/>
      <c r="M85" s="2"/>
      <c r="N85" s="2"/>
      <c r="O85" s="2"/>
      <c r="P85" s="221" t="s">
        <v>15</v>
      </c>
      <c r="Q85" s="222"/>
      <c r="R85" s="222"/>
      <c r="S85" s="222"/>
      <c r="T85" s="222"/>
      <c r="U85" s="222"/>
      <c r="V85" s="222"/>
      <c r="W85" s="222"/>
      <c r="X85" s="222"/>
      <c r="Y85" s="222"/>
      <c r="Z85" s="223"/>
      <c r="AA85" s="2"/>
      <c r="AB85" s="2"/>
      <c r="AC85" s="2"/>
      <c r="AD85" s="2"/>
      <c r="AE85" s="68"/>
      <c r="AG85" t="s">
        <v>111</v>
      </c>
      <c r="AI85" t="s">
        <v>112</v>
      </c>
    </row>
    <row r="86" spans="1:39" x14ac:dyDescent="0.35">
      <c r="A86" s="78"/>
      <c r="B86" s="231" t="s">
        <v>6</v>
      </c>
      <c r="C86" s="232"/>
      <c r="D86" s="233" t="s">
        <v>7</v>
      </c>
      <c r="E86" s="234"/>
      <c r="F86" s="233" t="s">
        <v>8</v>
      </c>
      <c r="G86" s="234"/>
      <c r="H86" s="233" t="s">
        <v>9</v>
      </c>
      <c r="I86" s="234"/>
      <c r="J86" s="291" t="s">
        <v>16</v>
      </c>
      <c r="K86" s="214"/>
      <c r="L86" s="2"/>
      <c r="M86" s="290" t="s">
        <v>63</v>
      </c>
      <c r="N86" s="239"/>
      <c r="O86" s="2"/>
      <c r="P86" s="231" t="s">
        <v>6</v>
      </c>
      <c r="Q86" s="232"/>
      <c r="R86" s="233" t="s">
        <v>7</v>
      </c>
      <c r="S86" s="234"/>
      <c r="T86" s="233" t="s">
        <v>8</v>
      </c>
      <c r="U86" s="234"/>
      <c r="V86" s="233" t="s">
        <v>9</v>
      </c>
      <c r="W86" s="234"/>
      <c r="X86" s="55"/>
      <c r="Y86" s="233" t="s">
        <v>16</v>
      </c>
      <c r="Z86" s="234"/>
      <c r="AA86" s="2"/>
      <c r="AB86" s="290" t="s">
        <v>93</v>
      </c>
      <c r="AC86" s="239"/>
      <c r="AD86" s="2"/>
      <c r="AE86" s="68"/>
      <c r="AG86" t="s">
        <v>113</v>
      </c>
      <c r="AI86" t="s">
        <v>114</v>
      </c>
    </row>
    <row r="87" spans="1:39" ht="15" thickBot="1" x14ac:dyDescent="0.4">
      <c r="A87" s="78"/>
      <c r="B87" s="45" t="s">
        <v>26</v>
      </c>
      <c r="C87" s="47" t="s">
        <v>27</v>
      </c>
      <c r="D87" s="45" t="s">
        <v>26</v>
      </c>
      <c r="E87" s="47" t="s">
        <v>27</v>
      </c>
      <c r="F87" s="45" t="s">
        <v>26</v>
      </c>
      <c r="G87" s="47" t="s">
        <v>27</v>
      </c>
      <c r="H87" s="45" t="s">
        <v>26</v>
      </c>
      <c r="I87" s="47" t="s">
        <v>27</v>
      </c>
      <c r="J87" s="48" t="s">
        <v>26</v>
      </c>
      <c r="K87" s="47" t="s">
        <v>27</v>
      </c>
      <c r="L87" s="2"/>
      <c r="M87" s="240"/>
      <c r="N87" s="241"/>
      <c r="O87" s="2"/>
      <c r="P87" s="45" t="s">
        <v>26</v>
      </c>
      <c r="Q87" s="47" t="s">
        <v>27</v>
      </c>
      <c r="R87" s="45" t="s">
        <v>26</v>
      </c>
      <c r="S87" s="47" t="s">
        <v>27</v>
      </c>
      <c r="T87" s="45" t="s">
        <v>26</v>
      </c>
      <c r="U87" s="47" t="s">
        <v>27</v>
      </c>
      <c r="V87" s="45" t="s">
        <v>26</v>
      </c>
      <c r="W87" s="47" t="s">
        <v>27</v>
      </c>
      <c r="X87" s="2"/>
      <c r="Y87" s="45" t="s">
        <v>26</v>
      </c>
      <c r="Z87" s="47" t="s">
        <v>27</v>
      </c>
      <c r="AA87" s="2"/>
      <c r="AB87" s="240"/>
      <c r="AC87" s="241"/>
      <c r="AD87" s="2"/>
      <c r="AE87" s="68"/>
      <c r="AG87" t="s">
        <v>115</v>
      </c>
      <c r="AI87" t="s">
        <v>116</v>
      </c>
    </row>
    <row r="88" spans="1:39" x14ac:dyDescent="0.35">
      <c r="A88" s="79" t="s">
        <v>89</v>
      </c>
      <c r="B88" s="42">
        <v>0</v>
      </c>
      <c r="C88" s="49">
        <v>0</v>
      </c>
      <c r="D88" s="42">
        <v>5</v>
      </c>
      <c r="E88" s="49">
        <v>5</v>
      </c>
      <c r="F88" s="42">
        <v>1</v>
      </c>
      <c r="G88" s="49">
        <v>1</v>
      </c>
      <c r="H88" s="42">
        <v>1</v>
      </c>
      <c r="I88" s="49">
        <v>1</v>
      </c>
      <c r="J88" s="52">
        <f t="shared" ref="J88:K91" si="1">B88+D88+F88+H88</f>
        <v>7</v>
      </c>
      <c r="K88" s="44">
        <f t="shared" si="1"/>
        <v>7</v>
      </c>
      <c r="L88" s="60" t="s">
        <v>89</v>
      </c>
      <c r="M88" s="204">
        <f>J88+K88</f>
        <v>14</v>
      </c>
      <c r="N88" s="205"/>
      <c r="O88" s="60" t="s">
        <v>89</v>
      </c>
      <c r="P88" s="42"/>
      <c r="Q88" s="49"/>
      <c r="R88" s="42"/>
      <c r="S88" s="49"/>
      <c r="T88" s="42"/>
      <c r="U88" s="49"/>
      <c r="V88" s="42"/>
      <c r="W88" s="49"/>
      <c r="X88" s="2"/>
      <c r="Y88" s="56">
        <f t="shared" ref="Y88:Z92" si="2">P88+R88+T88+V88</f>
        <v>0</v>
      </c>
      <c r="Z88" s="44">
        <f t="shared" si="2"/>
        <v>0</v>
      </c>
      <c r="AA88" s="60" t="s">
        <v>89</v>
      </c>
      <c r="AB88" s="204">
        <f>Y88+Z88</f>
        <v>0</v>
      </c>
      <c r="AC88" s="205"/>
      <c r="AD88" s="2"/>
      <c r="AE88" s="68"/>
    </row>
    <row r="89" spans="1:39" x14ac:dyDescent="0.35">
      <c r="A89" s="79" t="s">
        <v>90</v>
      </c>
      <c r="B89" s="38">
        <v>1</v>
      </c>
      <c r="C89" s="50">
        <v>1</v>
      </c>
      <c r="D89" s="38">
        <v>1</v>
      </c>
      <c r="E89" s="50"/>
      <c r="F89" s="38">
        <v>1</v>
      </c>
      <c r="G89" s="50">
        <v>1</v>
      </c>
      <c r="H89" s="38">
        <v>0</v>
      </c>
      <c r="I89" s="50">
        <v>0</v>
      </c>
      <c r="J89" s="53">
        <f t="shared" si="1"/>
        <v>3</v>
      </c>
      <c r="K89" s="39">
        <f t="shared" si="1"/>
        <v>2</v>
      </c>
      <c r="L89" s="60" t="s">
        <v>90</v>
      </c>
      <c r="M89" s="208">
        <f>J89+K89</f>
        <v>5</v>
      </c>
      <c r="N89" s="209"/>
      <c r="O89" s="60" t="s">
        <v>90</v>
      </c>
      <c r="P89" s="38"/>
      <c r="Q89" s="50"/>
      <c r="R89" s="38"/>
      <c r="S89" s="50"/>
      <c r="T89" s="38"/>
      <c r="U89" s="50"/>
      <c r="V89" s="38"/>
      <c r="W89" s="50"/>
      <c r="X89" s="2"/>
      <c r="Y89" s="57">
        <f t="shared" si="2"/>
        <v>0</v>
      </c>
      <c r="Z89" s="39">
        <f t="shared" si="2"/>
        <v>0</v>
      </c>
      <c r="AA89" s="60" t="s">
        <v>90</v>
      </c>
      <c r="AB89" s="208">
        <f>Y89+Z89</f>
        <v>0</v>
      </c>
      <c r="AC89" s="209"/>
      <c r="AD89" s="2"/>
      <c r="AE89" s="68"/>
      <c r="AG89" t="s">
        <v>117</v>
      </c>
    </row>
    <row r="90" spans="1:39" x14ac:dyDescent="0.35">
      <c r="A90" s="79" t="s">
        <v>91</v>
      </c>
      <c r="B90" s="38">
        <v>10</v>
      </c>
      <c r="C90" s="50">
        <v>20</v>
      </c>
      <c r="D90" s="38">
        <v>14</v>
      </c>
      <c r="E90" s="50">
        <v>7</v>
      </c>
      <c r="F90" s="38">
        <v>3</v>
      </c>
      <c r="G90" s="50">
        <v>1</v>
      </c>
      <c r="H90" s="38">
        <v>4</v>
      </c>
      <c r="I90" s="50">
        <v>4</v>
      </c>
      <c r="J90" s="53">
        <f t="shared" si="1"/>
        <v>31</v>
      </c>
      <c r="K90" s="39">
        <f t="shared" si="1"/>
        <v>32</v>
      </c>
      <c r="L90" s="60" t="s">
        <v>91</v>
      </c>
      <c r="M90" s="208">
        <f>J90+K90</f>
        <v>63</v>
      </c>
      <c r="N90" s="209"/>
      <c r="O90" s="60" t="s">
        <v>91</v>
      </c>
      <c r="P90" s="38"/>
      <c r="Q90" s="50"/>
      <c r="R90" s="38"/>
      <c r="S90" s="50"/>
      <c r="T90" s="38"/>
      <c r="U90" s="50"/>
      <c r="V90" s="38"/>
      <c r="W90" s="50"/>
      <c r="X90" s="2"/>
      <c r="Y90" s="57">
        <f>P90+R90+T90+V90</f>
        <v>0</v>
      </c>
      <c r="Z90" s="39">
        <f>Q90+S90+U90+W90</f>
        <v>0</v>
      </c>
      <c r="AA90" s="60" t="s">
        <v>91</v>
      </c>
      <c r="AB90" s="208">
        <f>Y90+Z90</f>
        <v>0</v>
      </c>
      <c r="AC90" s="209"/>
      <c r="AD90" s="2"/>
      <c r="AE90" s="68"/>
      <c r="AG90" t="s">
        <v>118</v>
      </c>
      <c r="AI90" t="s">
        <v>119</v>
      </c>
      <c r="AK90" t="s">
        <v>120</v>
      </c>
      <c r="AM90" t="s">
        <v>121</v>
      </c>
    </row>
    <row r="91" spans="1:39" ht="15" thickBot="1" x14ac:dyDescent="0.4">
      <c r="A91" s="79" t="s">
        <v>124</v>
      </c>
      <c r="B91" s="38">
        <v>0</v>
      </c>
      <c r="C91" s="50">
        <v>0</v>
      </c>
      <c r="D91" s="38">
        <v>0</v>
      </c>
      <c r="E91" s="50">
        <v>0</v>
      </c>
      <c r="F91" s="38">
        <v>0</v>
      </c>
      <c r="G91" s="50">
        <v>0</v>
      </c>
      <c r="H91" s="38"/>
      <c r="I91" s="50"/>
      <c r="J91" s="53">
        <f t="shared" si="1"/>
        <v>0</v>
      </c>
      <c r="K91" s="39">
        <f t="shared" si="1"/>
        <v>0</v>
      </c>
      <c r="L91" s="60" t="s">
        <v>124</v>
      </c>
      <c r="M91" s="208">
        <f>J91+K91</f>
        <v>0</v>
      </c>
      <c r="N91" s="209"/>
      <c r="O91" s="60" t="s">
        <v>124</v>
      </c>
      <c r="P91" s="38"/>
      <c r="Q91" s="50"/>
      <c r="R91" s="38"/>
      <c r="S91" s="50"/>
      <c r="T91" s="38"/>
      <c r="U91" s="50"/>
      <c r="V91" s="38"/>
      <c r="W91" s="50"/>
      <c r="X91" s="2"/>
      <c r="Y91" s="57">
        <f>P91+R91+T91+V91</f>
        <v>0</v>
      </c>
      <c r="Z91" s="39">
        <f>Q91+S91+U91+W91</f>
        <v>0</v>
      </c>
      <c r="AA91" s="60" t="s">
        <v>124</v>
      </c>
      <c r="AB91" s="208">
        <f>Y91+Z91</f>
        <v>0</v>
      </c>
      <c r="AC91" s="209"/>
      <c r="AD91" s="2"/>
      <c r="AE91" s="68"/>
    </row>
    <row r="92" spans="1:39" ht="15" thickBot="1" x14ac:dyDescent="0.4">
      <c r="A92" s="79" t="s">
        <v>92</v>
      </c>
      <c r="B92" s="158">
        <f>B88+B89+B90+B91</f>
        <v>11</v>
      </c>
      <c r="C92" s="159">
        <f t="shared" ref="C92:K92" si="3">C88+C89+C90+C91</f>
        <v>21</v>
      </c>
      <c r="D92" s="158">
        <f t="shared" si="3"/>
        <v>20</v>
      </c>
      <c r="E92" s="159">
        <f t="shared" si="3"/>
        <v>12</v>
      </c>
      <c r="F92" s="158">
        <f t="shared" si="3"/>
        <v>5</v>
      </c>
      <c r="G92" s="159">
        <f t="shared" si="3"/>
        <v>3</v>
      </c>
      <c r="H92" s="158">
        <f t="shared" si="3"/>
        <v>5</v>
      </c>
      <c r="I92" s="159">
        <f t="shared" si="3"/>
        <v>5</v>
      </c>
      <c r="J92" s="54">
        <f t="shared" si="3"/>
        <v>41</v>
      </c>
      <c r="K92" s="37">
        <f t="shared" si="3"/>
        <v>41</v>
      </c>
      <c r="L92" s="60" t="s">
        <v>92</v>
      </c>
      <c r="M92" s="286">
        <f>J92+K92</f>
        <v>82</v>
      </c>
      <c r="N92" s="287"/>
      <c r="O92" s="60" t="s">
        <v>92</v>
      </c>
      <c r="P92" s="158">
        <f>P88+P89+P90+P91</f>
        <v>0</v>
      </c>
      <c r="Q92" s="159">
        <f t="shared" ref="Q92:W92" si="4">Q88+Q89+Q90+Q91</f>
        <v>0</v>
      </c>
      <c r="R92" s="158">
        <f t="shared" si="4"/>
        <v>0</v>
      </c>
      <c r="S92" s="159">
        <f t="shared" si="4"/>
        <v>0</v>
      </c>
      <c r="T92" s="158">
        <f t="shared" si="4"/>
        <v>0</v>
      </c>
      <c r="U92" s="159">
        <f t="shared" si="4"/>
        <v>0</v>
      </c>
      <c r="V92" s="158">
        <f t="shared" si="4"/>
        <v>0</v>
      </c>
      <c r="W92" s="159">
        <f t="shared" si="4"/>
        <v>0</v>
      </c>
      <c r="X92" s="2"/>
      <c r="Y92" s="58">
        <f t="shared" si="2"/>
        <v>0</v>
      </c>
      <c r="Z92" s="59">
        <f t="shared" si="2"/>
        <v>0</v>
      </c>
      <c r="AA92" s="60" t="s">
        <v>92</v>
      </c>
      <c r="AB92" s="198">
        <f>Y92+Z92</f>
        <v>0</v>
      </c>
      <c r="AC92" s="199"/>
      <c r="AD92" s="2"/>
      <c r="AE92" s="68"/>
      <c r="AG92" t="s">
        <v>122</v>
      </c>
    </row>
    <row r="93" spans="1:39" ht="15" thickBot="1" x14ac:dyDescent="0.4">
      <c r="A93" s="80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"/>
      <c r="Y93" s="14"/>
      <c r="Z93" s="14"/>
      <c r="AA93" s="14"/>
      <c r="AB93" s="14"/>
      <c r="AC93" s="2"/>
      <c r="AD93" s="2"/>
      <c r="AE93" s="68"/>
    </row>
    <row r="94" spans="1:39" x14ac:dyDescent="0.35">
      <c r="A94" s="77" t="s">
        <v>24</v>
      </c>
      <c r="B94" s="16" t="s">
        <v>1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75"/>
    </row>
    <row r="95" spans="1:39" ht="15" thickBot="1" x14ac:dyDescent="0.4">
      <c r="A95" s="74"/>
      <c r="B95" s="288" t="s">
        <v>70</v>
      </c>
      <c r="C95" s="288"/>
      <c r="D95" s="288"/>
      <c r="E95" s="288"/>
      <c r="F95" s="288"/>
      <c r="G95" s="288"/>
      <c r="H95" s="288"/>
      <c r="I95" s="2"/>
      <c r="J95" s="2"/>
      <c r="K95" s="2"/>
      <c r="L95" s="2"/>
      <c r="M95" s="2"/>
      <c r="N95" s="61"/>
      <c r="O95" s="61"/>
      <c r="P95" s="61"/>
      <c r="Q95" s="289" t="s">
        <v>71</v>
      </c>
      <c r="R95" s="289"/>
      <c r="S95" s="289"/>
      <c r="T95" s="289"/>
      <c r="U95" s="289"/>
      <c r="V95" s="289"/>
      <c r="W95" s="289"/>
      <c r="X95" s="289"/>
      <c r="Y95" s="289"/>
      <c r="Z95" s="289"/>
      <c r="AA95" s="289"/>
      <c r="AB95" s="2"/>
      <c r="AC95" s="2"/>
      <c r="AD95" s="2"/>
      <c r="AE95" s="68"/>
    </row>
    <row r="96" spans="1:39" ht="15" thickBot="1" x14ac:dyDescent="0.4">
      <c r="A96" s="80"/>
      <c r="B96" s="221" t="s">
        <v>15</v>
      </c>
      <c r="C96" s="222"/>
      <c r="D96" s="222"/>
      <c r="E96" s="222"/>
      <c r="F96" s="222"/>
      <c r="G96" s="222"/>
      <c r="H96" s="222"/>
      <c r="I96" s="222"/>
      <c r="J96" s="222"/>
      <c r="K96" s="222"/>
      <c r="L96" s="223"/>
      <c r="M96" s="33"/>
      <c r="N96" s="33"/>
      <c r="O96" s="33"/>
      <c r="P96" s="33"/>
      <c r="Q96" s="221" t="s">
        <v>15</v>
      </c>
      <c r="R96" s="222"/>
      <c r="S96" s="222"/>
      <c r="T96" s="222"/>
      <c r="U96" s="222"/>
      <c r="V96" s="222"/>
      <c r="W96" s="222"/>
      <c r="X96" s="222"/>
      <c r="Y96" s="222"/>
      <c r="Z96" s="222"/>
      <c r="AA96" s="223"/>
      <c r="AB96" s="2"/>
      <c r="AC96" s="2"/>
      <c r="AD96" s="2"/>
      <c r="AE96" s="68"/>
    </row>
    <row r="97" spans="1:31" x14ac:dyDescent="0.35">
      <c r="A97" s="80"/>
      <c r="B97" s="231" t="s">
        <v>6</v>
      </c>
      <c r="C97" s="232"/>
      <c r="D97" s="233" t="s">
        <v>7</v>
      </c>
      <c r="E97" s="234"/>
      <c r="F97" s="233" t="s">
        <v>8</v>
      </c>
      <c r="G97" s="234"/>
      <c r="H97" s="233" t="s">
        <v>9</v>
      </c>
      <c r="I97" s="234"/>
      <c r="J97" s="55"/>
      <c r="K97" s="233" t="s">
        <v>16</v>
      </c>
      <c r="L97" s="234"/>
      <c r="M97" s="33"/>
      <c r="N97" s="290" t="s">
        <v>63</v>
      </c>
      <c r="O97" s="239"/>
      <c r="P97" s="33"/>
      <c r="Q97" s="231" t="s">
        <v>6</v>
      </c>
      <c r="R97" s="232"/>
      <c r="S97" s="233" t="s">
        <v>7</v>
      </c>
      <c r="T97" s="234"/>
      <c r="U97" s="233" t="s">
        <v>8</v>
      </c>
      <c r="V97" s="234"/>
      <c r="W97" s="233" t="s">
        <v>9</v>
      </c>
      <c r="X97" s="234"/>
      <c r="Y97" s="55"/>
      <c r="Z97" s="233" t="s">
        <v>16</v>
      </c>
      <c r="AA97" s="234"/>
      <c r="AB97" s="2"/>
      <c r="AC97" s="290" t="s">
        <v>93</v>
      </c>
      <c r="AD97" s="239"/>
      <c r="AE97" s="68"/>
    </row>
    <row r="98" spans="1:31" ht="15" thickBot="1" x14ac:dyDescent="0.4">
      <c r="A98" s="80"/>
      <c r="B98" s="45" t="s">
        <v>26</v>
      </c>
      <c r="C98" s="47" t="s">
        <v>27</v>
      </c>
      <c r="D98" s="45" t="s">
        <v>26</v>
      </c>
      <c r="E98" s="47" t="s">
        <v>27</v>
      </c>
      <c r="F98" s="45" t="s">
        <v>26</v>
      </c>
      <c r="G98" s="47" t="s">
        <v>27</v>
      </c>
      <c r="H98" s="45" t="s">
        <v>26</v>
      </c>
      <c r="I98" s="47" t="s">
        <v>27</v>
      </c>
      <c r="J98" s="2"/>
      <c r="K98" s="45" t="s">
        <v>26</v>
      </c>
      <c r="L98" s="47" t="s">
        <v>27</v>
      </c>
      <c r="M98" s="33"/>
      <c r="N98" s="240"/>
      <c r="O98" s="241"/>
      <c r="P98" s="33"/>
      <c r="Q98" s="45" t="s">
        <v>26</v>
      </c>
      <c r="R98" s="47" t="s">
        <v>27</v>
      </c>
      <c r="S98" s="45" t="s">
        <v>26</v>
      </c>
      <c r="T98" s="47" t="s">
        <v>27</v>
      </c>
      <c r="U98" s="45" t="s">
        <v>26</v>
      </c>
      <c r="V98" s="47" t="s">
        <v>27</v>
      </c>
      <c r="W98" s="45" t="s">
        <v>26</v>
      </c>
      <c r="X98" s="47" t="s">
        <v>27</v>
      </c>
      <c r="Y98" s="2"/>
      <c r="Z98" s="45" t="s">
        <v>26</v>
      </c>
      <c r="AA98" s="47" t="s">
        <v>27</v>
      </c>
      <c r="AB98" s="2"/>
      <c r="AC98" s="240"/>
      <c r="AD98" s="241"/>
      <c r="AE98" s="68"/>
    </row>
    <row r="99" spans="1:31" x14ac:dyDescent="0.35">
      <c r="A99" s="79" t="s">
        <v>89</v>
      </c>
      <c r="B99" s="42"/>
      <c r="C99" s="49"/>
      <c r="D99" s="42"/>
      <c r="E99" s="49"/>
      <c r="F99" s="42"/>
      <c r="G99" s="49"/>
      <c r="H99" s="42"/>
      <c r="I99" s="49"/>
      <c r="J99" s="2"/>
      <c r="K99" s="56">
        <f t="shared" ref="K99:L103" si="5">B99+D99+F99+H99</f>
        <v>0</v>
      </c>
      <c r="L99" s="44">
        <f t="shared" si="5"/>
        <v>0</v>
      </c>
      <c r="M99" s="60" t="s">
        <v>89</v>
      </c>
      <c r="N99" s="204">
        <f>K99+L99</f>
        <v>0</v>
      </c>
      <c r="O99" s="205"/>
      <c r="P99" s="60" t="s">
        <v>89</v>
      </c>
      <c r="Q99" s="42"/>
      <c r="R99" s="49"/>
      <c r="S99" s="42"/>
      <c r="T99" s="49"/>
      <c r="U99" s="42"/>
      <c r="V99" s="49"/>
      <c r="W99" s="42"/>
      <c r="X99" s="49"/>
      <c r="Y99" s="2"/>
      <c r="Z99" s="56">
        <f t="shared" ref="Z99:AA103" si="6">Q99+S99+U99+W99</f>
        <v>0</v>
      </c>
      <c r="AA99" s="44">
        <f t="shared" si="6"/>
        <v>0</v>
      </c>
      <c r="AB99" s="60" t="s">
        <v>89</v>
      </c>
      <c r="AC99" s="204">
        <f>Z99+AA99</f>
        <v>0</v>
      </c>
      <c r="AD99" s="205"/>
      <c r="AE99" s="68"/>
    </row>
    <row r="100" spans="1:31" x14ac:dyDescent="0.35">
      <c r="A100" s="79" t="s">
        <v>90</v>
      </c>
      <c r="B100" s="38"/>
      <c r="C100" s="50">
        <v>2</v>
      </c>
      <c r="D100" s="38"/>
      <c r="E100" s="50"/>
      <c r="F100" s="38"/>
      <c r="G100" s="50">
        <v>8</v>
      </c>
      <c r="H100" s="38"/>
      <c r="I100" s="50">
        <v>2</v>
      </c>
      <c r="J100" s="2"/>
      <c r="K100" s="57">
        <f t="shared" si="5"/>
        <v>0</v>
      </c>
      <c r="L100" s="39">
        <f t="shared" si="5"/>
        <v>12</v>
      </c>
      <c r="M100" s="60" t="s">
        <v>90</v>
      </c>
      <c r="N100" s="208">
        <f>K100+L100</f>
        <v>12</v>
      </c>
      <c r="O100" s="209"/>
      <c r="P100" s="60" t="s">
        <v>90</v>
      </c>
      <c r="Q100" s="38"/>
      <c r="R100" s="50"/>
      <c r="S100" s="38"/>
      <c r="T100" s="50">
        <v>1</v>
      </c>
      <c r="U100" s="38"/>
      <c r="V100" s="50">
        <v>2</v>
      </c>
      <c r="W100" s="38"/>
      <c r="X100" s="50">
        <v>2</v>
      </c>
      <c r="Y100" s="2"/>
      <c r="Z100" s="57">
        <f t="shared" si="6"/>
        <v>0</v>
      </c>
      <c r="AA100" s="39">
        <f t="shared" si="6"/>
        <v>5</v>
      </c>
      <c r="AB100" s="60" t="s">
        <v>90</v>
      </c>
      <c r="AC100" s="208">
        <f>Z100+AA100</f>
        <v>5</v>
      </c>
      <c r="AD100" s="209"/>
      <c r="AE100" s="68"/>
    </row>
    <row r="101" spans="1:31" x14ac:dyDescent="0.35">
      <c r="A101" s="79" t="s">
        <v>91</v>
      </c>
      <c r="B101" s="38"/>
      <c r="C101" s="50">
        <v>7</v>
      </c>
      <c r="D101" s="38"/>
      <c r="E101" s="50">
        <v>22</v>
      </c>
      <c r="F101" s="38"/>
      <c r="G101" s="50">
        <v>1</v>
      </c>
      <c r="H101" s="38"/>
      <c r="I101" s="50">
        <v>9</v>
      </c>
      <c r="J101" s="2"/>
      <c r="K101" s="57">
        <f>B101+D101+F101+H101</f>
        <v>0</v>
      </c>
      <c r="L101" s="39">
        <f>C101+E101+G101+I101</f>
        <v>39</v>
      </c>
      <c r="M101" s="60" t="s">
        <v>91</v>
      </c>
      <c r="N101" s="208">
        <f>K101+L101</f>
        <v>39</v>
      </c>
      <c r="O101" s="209"/>
      <c r="P101" s="60" t="s">
        <v>91</v>
      </c>
      <c r="Q101" s="38"/>
      <c r="R101" s="50"/>
      <c r="S101" s="38"/>
      <c r="T101" s="50">
        <v>13</v>
      </c>
      <c r="U101" s="38"/>
      <c r="V101" s="50">
        <v>22</v>
      </c>
      <c r="W101" s="38"/>
      <c r="X101" s="50">
        <v>19</v>
      </c>
      <c r="Y101" s="2"/>
      <c r="Z101" s="57">
        <f>Q101+S101+U101+W101</f>
        <v>0</v>
      </c>
      <c r="AA101" s="39">
        <f>R101+T101+V101+X101</f>
        <v>54</v>
      </c>
      <c r="AB101" s="60" t="s">
        <v>91</v>
      </c>
      <c r="AC101" s="208">
        <f>Z101+AA101</f>
        <v>54</v>
      </c>
      <c r="AD101" s="209"/>
      <c r="AE101" s="68"/>
    </row>
    <row r="102" spans="1:31" ht="15" thickBot="1" x14ac:dyDescent="0.4">
      <c r="A102" s="79" t="s">
        <v>124</v>
      </c>
      <c r="B102" s="38"/>
      <c r="C102" s="50"/>
      <c r="D102" s="38"/>
      <c r="E102" s="50"/>
      <c r="F102" s="38"/>
      <c r="G102" s="50"/>
      <c r="H102" s="38"/>
      <c r="I102" s="50"/>
      <c r="J102" s="2"/>
      <c r="K102" s="57">
        <f>B102+D102+F102+H102</f>
        <v>0</v>
      </c>
      <c r="L102" s="39">
        <f>C102+E102+G102+I102</f>
        <v>0</v>
      </c>
      <c r="M102" s="60" t="s">
        <v>124</v>
      </c>
      <c r="N102" s="208">
        <f>K102+L102</f>
        <v>0</v>
      </c>
      <c r="O102" s="209"/>
      <c r="P102" s="60" t="s">
        <v>124</v>
      </c>
      <c r="Q102" s="38"/>
      <c r="R102" s="50"/>
      <c r="S102" s="38"/>
      <c r="T102" s="50"/>
      <c r="U102" s="38"/>
      <c r="V102" s="50"/>
      <c r="W102" s="38"/>
      <c r="X102" s="50"/>
      <c r="Y102" s="2"/>
      <c r="Z102" s="57">
        <f>Q102+S102+U102+W102</f>
        <v>0</v>
      </c>
      <c r="AA102" s="39">
        <f>R102+T102+V102+X102</f>
        <v>0</v>
      </c>
      <c r="AB102" s="60" t="s">
        <v>124</v>
      </c>
      <c r="AC102" s="208">
        <f>Z102+AA102</f>
        <v>0</v>
      </c>
      <c r="AD102" s="209"/>
      <c r="AE102" s="68"/>
    </row>
    <row r="103" spans="1:31" ht="15" thickBot="1" x14ac:dyDescent="0.4">
      <c r="A103" s="79" t="s">
        <v>92</v>
      </c>
      <c r="B103" s="158">
        <f>B99+B100+B101+B102</f>
        <v>0</v>
      </c>
      <c r="C103" s="159">
        <f t="shared" ref="C103:I103" si="7">C99+C100+C101+C102</f>
        <v>9</v>
      </c>
      <c r="D103" s="158">
        <f t="shared" si="7"/>
        <v>0</v>
      </c>
      <c r="E103" s="159">
        <f t="shared" si="7"/>
        <v>22</v>
      </c>
      <c r="F103" s="158">
        <f t="shared" si="7"/>
        <v>0</v>
      </c>
      <c r="G103" s="159">
        <f t="shared" si="7"/>
        <v>9</v>
      </c>
      <c r="H103" s="158">
        <f t="shared" si="7"/>
        <v>0</v>
      </c>
      <c r="I103" s="159">
        <f t="shared" si="7"/>
        <v>11</v>
      </c>
      <c r="J103" s="2"/>
      <c r="K103" s="58">
        <f t="shared" si="5"/>
        <v>0</v>
      </c>
      <c r="L103" s="59">
        <f t="shared" si="5"/>
        <v>51</v>
      </c>
      <c r="M103" s="60" t="s">
        <v>92</v>
      </c>
      <c r="N103" s="198">
        <f>K103+L103</f>
        <v>51</v>
      </c>
      <c r="O103" s="199"/>
      <c r="P103" s="60" t="s">
        <v>92</v>
      </c>
      <c r="Q103" s="158">
        <f>Q99+Q100+Q101+Q102</f>
        <v>0</v>
      </c>
      <c r="R103" s="159">
        <f t="shared" ref="R103:X103" si="8">R99+R100+R101+R102</f>
        <v>0</v>
      </c>
      <c r="S103" s="158">
        <f t="shared" si="8"/>
        <v>0</v>
      </c>
      <c r="T103" s="159">
        <f t="shared" si="8"/>
        <v>14</v>
      </c>
      <c r="U103" s="158">
        <f t="shared" si="8"/>
        <v>0</v>
      </c>
      <c r="V103" s="159">
        <f t="shared" si="8"/>
        <v>24</v>
      </c>
      <c r="W103" s="158">
        <f t="shared" si="8"/>
        <v>0</v>
      </c>
      <c r="X103" s="159">
        <f t="shared" si="8"/>
        <v>21</v>
      </c>
      <c r="Y103" s="2"/>
      <c r="Z103" s="58">
        <f t="shared" si="6"/>
        <v>0</v>
      </c>
      <c r="AA103" s="59">
        <f t="shared" si="6"/>
        <v>59</v>
      </c>
      <c r="AB103" s="60" t="s">
        <v>92</v>
      </c>
      <c r="AC103" s="198">
        <f>Z103+AA103</f>
        <v>59</v>
      </c>
      <c r="AD103" s="199"/>
      <c r="AE103" s="68"/>
    </row>
    <row r="104" spans="1:31" ht="16" thickBot="1" x14ac:dyDescent="0.4">
      <c r="A104" s="76"/>
      <c r="B104" s="31"/>
      <c r="C104" s="14"/>
      <c r="D104" s="14"/>
      <c r="E104" s="14"/>
      <c r="F104" s="14"/>
      <c r="G104" s="14"/>
      <c r="H104" s="14"/>
      <c r="I104" s="32"/>
      <c r="J104" s="32"/>
      <c r="K104" s="32"/>
      <c r="L104" s="32"/>
      <c r="M104" s="32"/>
      <c r="N104" s="32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73"/>
    </row>
    <row r="105" spans="1:31" x14ac:dyDescent="0.35">
      <c r="A105" s="74" t="s">
        <v>25</v>
      </c>
      <c r="B105" s="4" t="s">
        <v>2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68"/>
    </row>
    <row r="106" spans="1:31" ht="15" thickBot="1" x14ac:dyDescent="0.4">
      <c r="A106" s="80"/>
      <c r="B106" s="33"/>
      <c r="C106" s="33"/>
      <c r="D106" s="33"/>
      <c r="E106" s="33"/>
      <c r="F106" s="33"/>
      <c r="G106" s="33"/>
      <c r="H106" s="33"/>
      <c r="I106" s="3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68"/>
    </row>
    <row r="107" spans="1:31" ht="19" thickTop="1" x14ac:dyDescent="0.35">
      <c r="A107" s="81"/>
      <c r="B107" s="34"/>
      <c r="C107" s="34"/>
      <c r="D107" s="2"/>
      <c r="E107" s="2"/>
      <c r="F107" s="2"/>
      <c r="G107" s="2"/>
      <c r="H107" s="274" t="s">
        <v>15</v>
      </c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6"/>
      <c r="V107" s="2"/>
      <c r="W107" s="2"/>
      <c r="X107" s="2"/>
      <c r="Y107" s="2"/>
      <c r="Z107" s="2"/>
      <c r="AA107" s="2"/>
      <c r="AB107" s="2"/>
      <c r="AC107" s="2"/>
      <c r="AD107" s="2"/>
      <c r="AE107" s="68"/>
    </row>
    <row r="108" spans="1:31" ht="15.5" x14ac:dyDescent="0.35">
      <c r="A108" s="81"/>
      <c r="B108" s="34"/>
      <c r="C108" s="34"/>
      <c r="D108" s="2"/>
      <c r="E108" s="2"/>
      <c r="F108" s="2"/>
      <c r="G108" s="2"/>
      <c r="H108" s="277" t="s">
        <v>6</v>
      </c>
      <c r="I108" s="278"/>
      <c r="J108" s="127"/>
      <c r="K108" s="279" t="s">
        <v>7</v>
      </c>
      <c r="L108" s="280"/>
      <c r="M108" s="127"/>
      <c r="N108" s="279" t="s">
        <v>8</v>
      </c>
      <c r="O108" s="280"/>
      <c r="P108" s="127"/>
      <c r="Q108" s="279" t="s">
        <v>9</v>
      </c>
      <c r="R108" s="280"/>
      <c r="S108" s="127"/>
      <c r="T108" s="281" t="s">
        <v>16</v>
      </c>
      <c r="U108" s="282"/>
      <c r="V108" s="2"/>
      <c r="W108" s="2"/>
      <c r="X108" s="2"/>
      <c r="Y108" s="2"/>
      <c r="Z108" s="2"/>
      <c r="AA108" s="2"/>
      <c r="AB108" s="2"/>
      <c r="AC108" s="2"/>
      <c r="AD108" s="2"/>
      <c r="AE108" s="68"/>
    </row>
    <row r="109" spans="1:31" ht="15" thickBot="1" x14ac:dyDescent="0.4">
      <c r="A109" s="67"/>
      <c r="B109" s="2"/>
      <c r="C109" s="2"/>
      <c r="D109" s="2"/>
      <c r="E109" s="2"/>
      <c r="F109" s="2"/>
      <c r="G109" s="2"/>
      <c r="H109" s="125" t="s">
        <v>26</v>
      </c>
      <c r="I109" s="128" t="s">
        <v>27</v>
      </c>
      <c r="J109" s="13"/>
      <c r="K109" s="125" t="s">
        <v>26</v>
      </c>
      <c r="L109" s="128" t="s">
        <v>27</v>
      </c>
      <c r="M109" s="13"/>
      <c r="N109" s="125" t="s">
        <v>26</v>
      </c>
      <c r="O109" s="128" t="s">
        <v>27</v>
      </c>
      <c r="P109" s="13"/>
      <c r="Q109" s="125" t="s">
        <v>26</v>
      </c>
      <c r="R109" s="128" t="s">
        <v>27</v>
      </c>
      <c r="S109" s="13"/>
      <c r="T109" s="124" t="s">
        <v>26</v>
      </c>
      <c r="U109" s="126" t="s">
        <v>27</v>
      </c>
      <c r="V109" s="2"/>
      <c r="W109" s="2"/>
      <c r="X109" s="2"/>
      <c r="Y109" s="2"/>
      <c r="Z109" s="2"/>
      <c r="AA109" s="2"/>
      <c r="AB109" s="2"/>
      <c r="AC109" s="2"/>
      <c r="AD109" s="2"/>
      <c r="AE109" s="68"/>
    </row>
    <row r="110" spans="1:31" ht="15" thickTop="1" x14ac:dyDescent="0.35">
      <c r="A110" s="67"/>
      <c r="B110" s="283" t="s">
        <v>52</v>
      </c>
      <c r="C110" s="284"/>
      <c r="D110" s="284"/>
      <c r="E110" s="284"/>
      <c r="F110" s="284"/>
      <c r="G110" s="285"/>
      <c r="H110" s="122" t="s">
        <v>74</v>
      </c>
      <c r="I110" s="49">
        <v>0</v>
      </c>
      <c r="J110" s="12"/>
      <c r="K110" s="122" t="s">
        <v>74</v>
      </c>
      <c r="L110" s="49"/>
      <c r="M110" s="12"/>
      <c r="N110" s="122" t="s">
        <v>74</v>
      </c>
      <c r="O110" s="49"/>
      <c r="P110" s="12"/>
      <c r="Q110" s="122" t="s">
        <v>74</v>
      </c>
      <c r="R110" s="49">
        <v>1</v>
      </c>
      <c r="S110" s="12"/>
      <c r="T110" s="129" t="s">
        <v>74</v>
      </c>
      <c r="U110" s="123">
        <f>I110+L110+O110+R110</f>
        <v>1</v>
      </c>
      <c r="V110" s="2"/>
      <c r="W110" s="2"/>
      <c r="X110" s="2"/>
      <c r="Y110" s="2"/>
      <c r="Z110" s="2"/>
      <c r="AA110" s="2"/>
      <c r="AB110" s="2"/>
      <c r="AC110" s="2"/>
      <c r="AD110" s="2"/>
      <c r="AE110" s="68"/>
    </row>
    <row r="111" spans="1:31" x14ac:dyDescent="0.35">
      <c r="A111" s="67"/>
      <c r="B111" s="262" t="s">
        <v>28</v>
      </c>
      <c r="C111" s="263"/>
      <c r="D111" s="263"/>
      <c r="E111" s="263"/>
      <c r="F111" s="263"/>
      <c r="G111" s="264"/>
      <c r="H111" s="107" t="s">
        <v>74</v>
      </c>
      <c r="I111" s="50">
        <v>4</v>
      </c>
      <c r="J111" s="12"/>
      <c r="K111" s="107" t="s">
        <v>74</v>
      </c>
      <c r="L111" s="50">
        <v>5</v>
      </c>
      <c r="M111" s="12"/>
      <c r="N111" s="107" t="s">
        <v>74</v>
      </c>
      <c r="O111" s="50">
        <v>3</v>
      </c>
      <c r="P111" s="12"/>
      <c r="Q111" s="107" t="s">
        <v>74</v>
      </c>
      <c r="R111" s="50">
        <v>2</v>
      </c>
      <c r="S111" s="12"/>
      <c r="T111" s="130" t="s">
        <v>74</v>
      </c>
      <c r="U111" s="118">
        <f t="shared" ref="U111:U116" si="9">I111+L111+O111+R111</f>
        <v>14</v>
      </c>
      <c r="V111" s="2"/>
      <c r="W111" s="2"/>
      <c r="X111" s="2"/>
      <c r="Y111" s="2"/>
      <c r="Z111" s="2"/>
      <c r="AA111" s="2"/>
      <c r="AB111" s="2"/>
      <c r="AC111" s="2"/>
      <c r="AD111" s="2"/>
      <c r="AE111" s="68"/>
    </row>
    <row r="112" spans="1:31" x14ac:dyDescent="0.35">
      <c r="A112" s="67"/>
      <c r="B112" s="262" t="s">
        <v>29</v>
      </c>
      <c r="C112" s="263"/>
      <c r="D112" s="263"/>
      <c r="E112" s="263"/>
      <c r="F112" s="263"/>
      <c r="G112" s="264"/>
      <c r="H112" s="107" t="s">
        <v>74</v>
      </c>
      <c r="I112" s="50">
        <v>0</v>
      </c>
      <c r="J112" s="12"/>
      <c r="K112" s="107" t="s">
        <v>74</v>
      </c>
      <c r="L112" s="50">
        <v>0</v>
      </c>
      <c r="M112" s="12"/>
      <c r="N112" s="107" t="s">
        <v>74</v>
      </c>
      <c r="O112" s="50"/>
      <c r="P112" s="12"/>
      <c r="Q112" s="107" t="s">
        <v>74</v>
      </c>
      <c r="R112" s="50"/>
      <c r="S112" s="12"/>
      <c r="T112" s="130" t="s">
        <v>74</v>
      </c>
      <c r="U112" s="118">
        <f t="shared" si="9"/>
        <v>0</v>
      </c>
      <c r="V112" s="2"/>
      <c r="W112" s="2"/>
      <c r="X112" s="2"/>
      <c r="Y112" s="2"/>
      <c r="Z112" s="2"/>
      <c r="AA112" s="2"/>
      <c r="AB112" s="2"/>
      <c r="AC112" s="2"/>
      <c r="AD112" s="2"/>
      <c r="AE112" s="68"/>
    </row>
    <row r="113" spans="1:31" x14ac:dyDescent="0.35">
      <c r="A113" s="67"/>
      <c r="B113" s="262" t="s">
        <v>30</v>
      </c>
      <c r="C113" s="263"/>
      <c r="D113" s="263"/>
      <c r="E113" s="263"/>
      <c r="F113" s="263"/>
      <c r="G113" s="264"/>
      <c r="H113" s="107" t="s">
        <v>74</v>
      </c>
      <c r="I113" s="50">
        <v>0</v>
      </c>
      <c r="J113" s="12"/>
      <c r="K113" s="107" t="s">
        <v>74</v>
      </c>
      <c r="L113" s="50">
        <v>0</v>
      </c>
      <c r="M113" s="12"/>
      <c r="N113" s="107" t="s">
        <v>74</v>
      </c>
      <c r="O113" s="50"/>
      <c r="P113" s="12"/>
      <c r="Q113" s="107" t="s">
        <v>74</v>
      </c>
      <c r="R113" s="50"/>
      <c r="S113" s="12"/>
      <c r="T113" s="130" t="s">
        <v>74</v>
      </c>
      <c r="U113" s="118">
        <f t="shared" si="9"/>
        <v>0</v>
      </c>
      <c r="V113" s="2"/>
      <c r="W113" s="2"/>
      <c r="X113" s="2"/>
      <c r="Y113" s="2"/>
      <c r="Z113" s="2"/>
      <c r="AA113" s="2"/>
      <c r="AB113" s="2"/>
      <c r="AC113" s="2"/>
      <c r="AD113" s="2"/>
      <c r="AE113" s="68"/>
    </row>
    <row r="114" spans="1:31" x14ac:dyDescent="0.35">
      <c r="A114" s="67"/>
      <c r="B114" s="262" t="s">
        <v>31</v>
      </c>
      <c r="C114" s="263"/>
      <c r="D114" s="263"/>
      <c r="E114" s="263"/>
      <c r="F114" s="263"/>
      <c r="G114" s="264"/>
      <c r="H114" s="107" t="s">
        <v>74</v>
      </c>
      <c r="I114" s="50">
        <v>2</v>
      </c>
      <c r="J114" s="12"/>
      <c r="K114" s="107" t="s">
        <v>74</v>
      </c>
      <c r="L114" s="50">
        <v>8</v>
      </c>
      <c r="M114" s="12"/>
      <c r="N114" s="107" t="s">
        <v>74</v>
      </c>
      <c r="O114" s="50">
        <v>1</v>
      </c>
      <c r="P114" s="12"/>
      <c r="Q114" s="107" t="s">
        <v>74</v>
      </c>
      <c r="R114" s="50">
        <v>3</v>
      </c>
      <c r="S114" s="12"/>
      <c r="T114" s="130" t="s">
        <v>74</v>
      </c>
      <c r="U114" s="118">
        <f t="shared" si="9"/>
        <v>14</v>
      </c>
      <c r="V114" s="2"/>
      <c r="W114" s="2"/>
      <c r="X114" s="2"/>
      <c r="Y114" s="2"/>
      <c r="Z114" s="2"/>
      <c r="AA114" s="2"/>
      <c r="AB114" s="2"/>
      <c r="AC114" s="2"/>
      <c r="AD114" s="2"/>
      <c r="AE114" s="68"/>
    </row>
    <row r="115" spans="1:31" x14ac:dyDescent="0.35">
      <c r="A115" s="67"/>
      <c r="B115" s="262" t="s">
        <v>10</v>
      </c>
      <c r="C115" s="263"/>
      <c r="D115" s="263"/>
      <c r="E115" s="263"/>
      <c r="F115" s="263"/>
      <c r="G115" s="264"/>
      <c r="H115" s="107" t="s">
        <v>74</v>
      </c>
      <c r="I115" s="50">
        <v>0</v>
      </c>
      <c r="J115" s="12"/>
      <c r="K115" s="107" t="s">
        <v>74</v>
      </c>
      <c r="L115" s="50">
        <v>0</v>
      </c>
      <c r="M115" s="12"/>
      <c r="N115" s="107" t="s">
        <v>74</v>
      </c>
      <c r="O115" s="50">
        <v>1</v>
      </c>
      <c r="P115" s="12"/>
      <c r="Q115" s="107" t="s">
        <v>74</v>
      </c>
      <c r="R115" s="50">
        <v>2</v>
      </c>
      <c r="S115" s="12"/>
      <c r="T115" s="130" t="s">
        <v>74</v>
      </c>
      <c r="U115" s="118">
        <f t="shared" si="9"/>
        <v>3</v>
      </c>
      <c r="V115" s="2"/>
      <c r="W115" s="2"/>
      <c r="X115" s="2"/>
      <c r="Y115" s="2"/>
      <c r="Z115" s="2"/>
      <c r="AA115" s="2"/>
      <c r="AB115" s="2"/>
      <c r="AC115" s="2"/>
      <c r="AD115" s="2"/>
      <c r="AE115" s="68"/>
    </row>
    <row r="116" spans="1:31" ht="15.75" customHeight="1" x14ac:dyDescent="0.35">
      <c r="A116" s="67"/>
      <c r="B116" s="265" t="s">
        <v>125</v>
      </c>
      <c r="C116" s="263"/>
      <c r="D116" s="263"/>
      <c r="E116" s="263"/>
      <c r="F116" s="263"/>
      <c r="G116" s="264"/>
      <c r="H116" s="107" t="s">
        <v>74</v>
      </c>
      <c r="I116" s="50">
        <v>0</v>
      </c>
      <c r="J116" s="12"/>
      <c r="K116" s="107" t="s">
        <v>74</v>
      </c>
      <c r="L116" s="50">
        <v>0</v>
      </c>
      <c r="M116" s="12"/>
      <c r="N116" s="107" t="s">
        <v>74</v>
      </c>
      <c r="O116" s="50">
        <v>0</v>
      </c>
      <c r="P116" s="12"/>
      <c r="Q116" s="107" t="s">
        <v>74</v>
      </c>
      <c r="R116" s="50">
        <v>1</v>
      </c>
      <c r="S116" s="12"/>
      <c r="T116" s="130" t="s">
        <v>74</v>
      </c>
      <c r="U116" s="118">
        <f t="shared" si="9"/>
        <v>1</v>
      </c>
      <c r="V116" s="2"/>
      <c r="W116" s="2"/>
      <c r="X116" s="2"/>
      <c r="Y116" s="2"/>
      <c r="Z116" s="2"/>
      <c r="AA116" s="2"/>
      <c r="AB116" s="2"/>
      <c r="AC116" s="2"/>
      <c r="AD116" s="2"/>
      <c r="AE116" s="68"/>
    </row>
    <row r="117" spans="1:31" x14ac:dyDescent="0.35">
      <c r="A117" s="67"/>
      <c r="B117" s="265" t="s">
        <v>126</v>
      </c>
      <c r="C117" s="263"/>
      <c r="D117" s="263"/>
      <c r="E117" s="263"/>
      <c r="F117" s="263"/>
      <c r="G117" s="264"/>
      <c r="H117" s="117"/>
      <c r="I117" s="149" t="s">
        <v>74</v>
      </c>
      <c r="J117" s="12"/>
      <c r="K117" s="117"/>
      <c r="L117" s="149" t="s">
        <v>127</v>
      </c>
      <c r="M117" s="12"/>
      <c r="N117" s="117"/>
      <c r="O117" s="149" t="s">
        <v>74</v>
      </c>
      <c r="P117" s="12"/>
      <c r="Q117" s="117"/>
      <c r="R117" s="149" t="s">
        <v>74</v>
      </c>
      <c r="S117" s="12"/>
      <c r="T117" s="131">
        <f>H117+K117+N117+Q117</f>
        <v>0</v>
      </c>
      <c r="U117" s="119" t="s">
        <v>74</v>
      </c>
      <c r="V117" s="2"/>
      <c r="W117" s="2"/>
      <c r="X117" s="2"/>
      <c r="Y117" s="2"/>
      <c r="Z117" s="2"/>
      <c r="AA117" s="2"/>
      <c r="AB117" s="2"/>
      <c r="AC117" s="2"/>
      <c r="AD117" s="2"/>
      <c r="AE117" s="68"/>
    </row>
    <row r="118" spans="1:31" ht="15.75" customHeight="1" thickBot="1" x14ac:dyDescent="0.4">
      <c r="A118" s="138" t="s">
        <v>86</v>
      </c>
      <c r="B118" s="266" t="s">
        <v>32</v>
      </c>
      <c r="C118" s="267"/>
      <c r="D118" s="267"/>
      <c r="E118" s="267"/>
      <c r="F118" s="267"/>
      <c r="G118" s="268"/>
      <c r="H118" s="120">
        <v>6</v>
      </c>
      <c r="I118" s="150"/>
      <c r="J118" s="12"/>
      <c r="K118" s="120">
        <v>10</v>
      </c>
      <c r="L118" s="150"/>
      <c r="M118" s="12"/>
      <c r="N118" s="120">
        <v>2</v>
      </c>
      <c r="O118" s="150"/>
      <c r="P118" s="12"/>
      <c r="Q118" s="120">
        <v>1</v>
      </c>
      <c r="R118" s="150"/>
      <c r="S118" s="12"/>
      <c r="T118" s="132">
        <f>H118+K118+N118+Q118</f>
        <v>19</v>
      </c>
      <c r="U118" s="121">
        <f>I118+L118+O118+R118</f>
        <v>0</v>
      </c>
      <c r="V118" s="2"/>
      <c r="W118" s="2"/>
      <c r="X118" s="2"/>
      <c r="Y118" s="2"/>
      <c r="Z118" s="2"/>
      <c r="AA118" s="2"/>
      <c r="AB118" s="2"/>
      <c r="AC118" s="2"/>
      <c r="AD118" s="2"/>
      <c r="AE118" s="68"/>
    </row>
    <row r="119" spans="1:31" ht="7.5" customHeight="1" thickTop="1" x14ac:dyDescent="0.35">
      <c r="A119" s="133"/>
      <c r="B119" s="139"/>
      <c r="C119" s="134"/>
      <c r="D119" s="134"/>
      <c r="E119" s="134"/>
      <c r="F119" s="134"/>
      <c r="G119" s="134"/>
      <c r="H119" s="135"/>
      <c r="I119" s="136"/>
      <c r="J119" s="137"/>
      <c r="K119" s="135"/>
      <c r="L119" s="136"/>
      <c r="M119" s="137"/>
      <c r="N119" s="135"/>
      <c r="O119" s="136"/>
      <c r="P119" s="137"/>
      <c r="Q119" s="135"/>
      <c r="R119" s="136"/>
      <c r="S119" s="137"/>
      <c r="T119" s="135"/>
      <c r="U119" s="112"/>
      <c r="V119" s="112"/>
      <c r="W119" s="112"/>
      <c r="X119" s="2"/>
      <c r="Y119" s="2"/>
      <c r="Z119" s="2"/>
      <c r="AA119" s="2"/>
      <c r="AB119" s="2"/>
      <c r="AC119" s="2"/>
      <c r="AD119" s="2"/>
      <c r="AE119" s="68"/>
    </row>
    <row r="120" spans="1:31" ht="15" thickBot="1" x14ac:dyDescent="0.4">
      <c r="A120" s="67"/>
      <c r="B120" s="384" t="s">
        <v>128</v>
      </c>
      <c r="C120" s="384"/>
      <c r="D120" s="157" t="s">
        <v>103</v>
      </c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68"/>
    </row>
    <row r="121" spans="1:31" ht="15" thickBot="1" x14ac:dyDescent="0.4">
      <c r="A121" s="77" t="s">
        <v>51</v>
      </c>
      <c r="B121" s="16" t="s">
        <v>11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68"/>
    </row>
    <row r="122" spans="1:31" ht="15" thickBot="1" x14ac:dyDescent="0.4">
      <c r="A122" s="74"/>
      <c r="B122" s="4"/>
      <c r="C122" s="2"/>
      <c r="D122" s="2"/>
      <c r="E122" s="2"/>
      <c r="F122" s="2"/>
      <c r="G122" s="221" t="s">
        <v>15</v>
      </c>
      <c r="H122" s="222"/>
      <c r="I122" s="222"/>
      <c r="J122" s="222"/>
      <c r="K122" s="222"/>
      <c r="L122" s="222"/>
      <c r="M122" s="222"/>
      <c r="N122" s="222"/>
      <c r="O122" s="222"/>
      <c r="P122" s="222"/>
      <c r="Q122" s="223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68"/>
    </row>
    <row r="123" spans="1:31" x14ac:dyDescent="0.35">
      <c r="A123" s="74"/>
      <c r="B123" s="4"/>
      <c r="C123" s="2"/>
      <c r="D123" s="2"/>
      <c r="E123" s="2"/>
      <c r="F123" s="2"/>
      <c r="G123" s="231" t="s">
        <v>6</v>
      </c>
      <c r="H123" s="232"/>
      <c r="I123" s="233" t="s">
        <v>7</v>
      </c>
      <c r="J123" s="234"/>
      <c r="K123" s="233" t="s">
        <v>8</v>
      </c>
      <c r="L123" s="234"/>
      <c r="M123" s="233" t="s">
        <v>9</v>
      </c>
      <c r="N123" s="234"/>
      <c r="O123" s="55"/>
      <c r="P123" s="233" t="s">
        <v>16</v>
      </c>
      <c r="Q123" s="234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68"/>
    </row>
    <row r="124" spans="1:31" x14ac:dyDescent="0.35">
      <c r="A124" s="74"/>
      <c r="B124" s="4"/>
      <c r="C124" s="2"/>
      <c r="D124" s="2"/>
      <c r="E124" s="2"/>
      <c r="F124" s="141" t="s">
        <v>89</v>
      </c>
      <c r="G124" s="208"/>
      <c r="H124" s="209"/>
      <c r="I124" s="208"/>
      <c r="J124" s="209"/>
      <c r="K124" s="208"/>
      <c r="L124" s="209"/>
      <c r="M124" s="208"/>
      <c r="N124" s="209"/>
      <c r="O124" s="2"/>
      <c r="P124" s="215">
        <f>G124+I124+K124+M124</f>
        <v>0</v>
      </c>
      <c r="Q124" s="216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68"/>
    </row>
    <row r="125" spans="1:31" x14ac:dyDescent="0.35">
      <c r="A125" s="74"/>
      <c r="B125" s="4"/>
      <c r="C125" s="2"/>
      <c r="D125" s="2"/>
      <c r="E125" s="2"/>
      <c r="F125" s="141" t="s">
        <v>90</v>
      </c>
      <c r="G125" s="208"/>
      <c r="H125" s="209"/>
      <c r="I125" s="208"/>
      <c r="J125" s="209"/>
      <c r="K125" s="208">
        <v>1</v>
      </c>
      <c r="L125" s="209"/>
      <c r="M125" s="208"/>
      <c r="N125" s="209"/>
      <c r="O125" s="2"/>
      <c r="P125" s="215">
        <f>G125+I125+K125+M125</f>
        <v>1</v>
      </c>
      <c r="Q125" s="216"/>
      <c r="R125" s="2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68"/>
    </row>
    <row r="126" spans="1:31" x14ac:dyDescent="0.35">
      <c r="A126" s="74"/>
      <c r="B126" s="4"/>
      <c r="C126" s="2"/>
      <c r="D126" s="2"/>
      <c r="E126" s="2"/>
      <c r="F126" s="141" t="s">
        <v>91</v>
      </c>
      <c r="G126" s="208"/>
      <c r="H126" s="209"/>
      <c r="I126" s="208">
        <v>1</v>
      </c>
      <c r="J126" s="209"/>
      <c r="K126" s="208"/>
      <c r="L126" s="209"/>
      <c r="M126" s="208">
        <v>1</v>
      </c>
      <c r="N126" s="209"/>
      <c r="O126" s="2"/>
      <c r="P126" s="215">
        <f>G126+I126+K126+M126</f>
        <v>2</v>
      </c>
      <c r="Q126" s="216"/>
      <c r="R126" s="2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68"/>
    </row>
    <row r="127" spans="1:31" ht="15" thickBot="1" x14ac:dyDescent="0.4">
      <c r="A127" s="74"/>
      <c r="B127" s="4"/>
      <c r="C127" s="2"/>
      <c r="D127" s="2"/>
      <c r="E127" s="2"/>
      <c r="F127" s="141" t="s">
        <v>124</v>
      </c>
      <c r="G127" s="198"/>
      <c r="H127" s="199"/>
      <c r="I127" s="198"/>
      <c r="J127" s="199"/>
      <c r="K127" s="198"/>
      <c r="L127" s="199"/>
      <c r="M127" s="198"/>
      <c r="N127" s="199"/>
      <c r="O127" s="2"/>
      <c r="P127" s="217">
        <f>G127+I127+K127+M127</f>
        <v>0</v>
      </c>
      <c r="Q127" s="218"/>
      <c r="R127" s="2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68"/>
    </row>
    <row r="128" spans="1:31" ht="15" thickBot="1" x14ac:dyDescent="0.4">
      <c r="A128" s="74"/>
      <c r="B128" s="4"/>
      <c r="C128" s="2"/>
      <c r="D128" s="2"/>
      <c r="E128" s="2"/>
      <c r="F128" s="60" t="s">
        <v>92</v>
      </c>
      <c r="G128" s="188">
        <f>G124+G125+G126+G127</f>
        <v>0</v>
      </c>
      <c r="H128" s="189"/>
      <c r="I128" s="188">
        <f>I124+I125+I126+I127</f>
        <v>1</v>
      </c>
      <c r="J128" s="189"/>
      <c r="K128" s="188">
        <f>K124+K125+K126+K127</f>
        <v>1</v>
      </c>
      <c r="L128" s="189"/>
      <c r="M128" s="188">
        <f>M124+M125+M126+M127</f>
        <v>1</v>
      </c>
      <c r="N128" s="189"/>
      <c r="O128" s="2"/>
      <c r="P128" s="219">
        <f>G128+I128+K128+M128</f>
        <v>3</v>
      </c>
      <c r="Q128" s="220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68"/>
    </row>
    <row r="129" spans="1:31" ht="15" thickBot="1" x14ac:dyDescent="0.4">
      <c r="A129" s="82"/>
      <c r="B129" s="62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73"/>
    </row>
    <row r="130" spans="1:31" ht="15" thickBot="1" x14ac:dyDescent="0.4">
      <c r="A130" s="77" t="s">
        <v>53</v>
      </c>
      <c r="B130" s="16" t="s">
        <v>98</v>
      </c>
      <c r="C130" s="1"/>
      <c r="D130" s="1"/>
      <c r="E130" s="1"/>
      <c r="F130" s="1"/>
      <c r="G130" s="1"/>
      <c r="H130" s="1"/>
      <c r="I130" s="1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68"/>
    </row>
    <row r="131" spans="1:31" ht="15" thickBot="1" x14ac:dyDescent="0.4">
      <c r="A131" s="74"/>
      <c r="B131" s="4"/>
      <c r="C131" s="2"/>
      <c r="D131" s="2"/>
      <c r="E131" s="2"/>
      <c r="F131" s="2"/>
      <c r="G131" s="221" t="s">
        <v>15</v>
      </c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3"/>
      <c r="Y131" s="2"/>
      <c r="Z131" s="96"/>
      <c r="AA131" s="96"/>
      <c r="AB131" s="96"/>
      <c r="AC131" s="96"/>
      <c r="AD131" s="96"/>
      <c r="AE131" s="97"/>
    </row>
    <row r="132" spans="1:31" ht="15" thickBot="1" x14ac:dyDescent="0.4">
      <c r="A132" s="74"/>
      <c r="B132" s="4"/>
      <c r="C132" s="2"/>
      <c r="D132" s="2"/>
      <c r="E132" s="2"/>
      <c r="F132" s="2"/>
      <c r="G132" s="224" t="s">
        <v>6</v>
      </c>
      <c r="H132" s="225"/>
      <c r="I132" s="226"/>
      <c r="J132" s="224" t="s">
        <v>7</v>
      </c>
      <c r="K132" s="225"/>
      <c r="L132" s="226"/>
      <c r="M132" s="224" t="s">
        <v>8</v>
      </c>
      <c r="N132" s="225"/>
      <c r="O132" s="226"/>
      <c r="P132" s="224" t="s">
        <v>9</v>
      </c>
      <c r="Q132" s="225"/>
      <c r="R132" s="226"/>
      <c r="S132" s="2"/>
      <c r="T132" s="227" t="s">
        <v>102</v>
      </c>
      <c r="U132" s="228"/>
      <c r="V132" s="228"/>
      <c r="W132" s="228"/>
      <c r="X132" s="229"/>
      <c r="Y132" s="2"/>
      <c r="Z132" s="96"/>
      <c r="AA132" s="96"/>
      <c r="AB132" s="96"/>
      <c r="AC132" s="96"/>
      <c r="AD132" s="96"/>
      <c r="AE132" s="97"/>
    </row>
    <row r="133" spans="1:31" ht="15" thickBot="1" x14ac:dyDescent="0.4">
      <c r="A133" s="74"/>
      <c r="B133" s="4"/>
      <c r="C133" s="2"/>
      <c r="D133" s="2"/>
      <c r="E133" s="2"/>
      <c r="F133" s="2"/>
      <c r="G133" s="45" t="s">
        <v>95</v>
      </c>
      <c r="H133" s="46" t="s">
        <v>96</v>
      </c>
      <c r="I133" s="47" t="s">
        <v>97</v>
      </c>
      <c r="J133" s="45" t="s">
        <v>95</v>
      </c>
      <c r="K133" s="46" t="s">
        <v>96</v>
      </c>
      <c r="L133" s="47" t="s">
        <v>97</v>
      </c>
      <c r="M133" s="45" t="s">
        <v>95</v>
      </c>
      <c r="N133" s="46" t="s">
        <v>96</v>
      </c>
      <c r="O133" s="47" t="s">
        <v>97</v>
      </c>
      <c r="P133" s="45" t="s">
        <v>95</v>
      </c>
      <c r="Q133" s="46" t="s">
        <v>96</v>
      </c>
      <c r="R133" s="47" t="s">
        <v>97</v>
      </c>
      <c r="S133" s="2"/>
      <c r="T133" s="92" t="s">
        <v>95</v>
      </c>
      <c r="U133" s="93" t="s">
        <v>96</v>
      </c>
      <c r="V133" s="94" t="s">
        <v>97</v>
      </c>
      <c r="W133" s="213"/>
      <c r="X133" s="214"/>
      <c r="Y133" s="2"/>
      <c r="Z133" s="96"/>
      <c r="AA133" s="96"/>
      <c r="AB133" s="96"/>
      <c r="AC133" s="96"/>
      <c r="AD133" s="96"/>
      <c r="AE133" s="97"/>
    </row>
    <row r="134" spans="1:31" x14ac:dyDescent="0.35">
      <c r="A134" s="74"/>
      <c r="B134" s="4"/>
      <c r="C134" s="2"/>
      <c r="D134" s="2"/>
      <c r="E134" s="2"/>
      <c r="F134" s="141" t="s">
        <v>89</v>
      </c>
      <c r="G134" s="42">
        <v>0</v>
      </c>
      <c r="H134" s="43"/>
      <c r="I134" s="49"/>
      <c r="J134" s="42">
        <v>0</v>
      </c>
      <c r="K134" s="43"/>
      <c r="L134" s="49"/>
      <c r="M134" s="42"/>
      <c r="N134" s="43"/>
      <c r="O134" s="49"/>
      <c r="P134" s="42">
        <v>0</v>
      </c>
      <c r="Q134" s="43"/>
      <c r="R134" s="49"/>
      <c r="S134" s="141" t="s">
        <v>89</v>
      </c>
      <c r="T134" s="42">
        <f>G134+J134+M134+P134</f>
        <v>0</v>
      </c>
      <c r="U134" s="43">
        <f t="shared" ref="U134:V138" si="10">H134+K134+N134+Q134</f>
        <v>0</v>
      </c>
      <c r="V134" s="49">
        <f t="shared" si="10"/>
        <v>0</v>
      </c>
      <c r="W134" s="215">
        <f>T134+U134+V134</f>
        <v>0</v>
      </c>
      <c r="X134" s="216"/>
      <c r="Y134" s="2"/>
      <c r="Z134" s="33"/>
      <c r="AA134" s="33"/>
      <c r="AB134" s="33"/>
      <c r="AC134" s="33"/>
      <c r="AD134" s="33"/>
      <c r="AE134" s="98"/>
    </row>
    <row r="135" spans="1:31" x14ac:dyDescent="0.35">
      <c r="A135" s="74"/>
      <c r="B135" s="4"/>
      <c r="C135" s="2"/>
      <c r="D135" s="2"/>
      <c r="E135" s="2"/>
      <c r="F135" s="141" t="s">
        <v>90</v>
      </c>
      <c r="G135" s="38">
        <v>0</v>
      </c>
      <c r="H135" s="18"/>
      <c r="I135" s="50"/>
      <c r="J135" s="38">
        <v>3</v>
      </c>
      <c r="K135" s="18"/>
      <c r="L135" s="50"/>
      <c r="M135" s="38">
        <v>2</v>
      </c>
      <c r="N135" s="18"/>
      <c r="O135" s="50"/>
      <c r="P135" s="38">
        <v>3</v>
      </c>
      <c r="Q135" s="18"/>
      <c r="R135" s="50"/>
      <c r="S135" s="141" t="s">
        <v>90</v>
      </c>
      <c r="T135" s="38">
        <f>G135+J135+M135+P135</f>
        <v>8</v>
      </c>
      <c r="U135" s="18">
        <f t="shared" si="10"/>
        <v>0</v>
      </c>
      <c r="V135" s="50">
        <f t="shared" si="10"/>
        <v>0</v>
      </c>
      <c r="W135" s="215">
        <f>T135+U135+V135</f>
        <v>8</v>
      </c>
      <c r="X135" s="216"/>
      <c r="Y135" s="2"/>
      <c r="Z135" s="33"/>
      <c r="AA135" s="33"/>
      <c r="AB135" s="33"/>
      <c r="AC135" s="33"/>
      <c r="AD135" s="33"/>
      <c r="AE135" s="98"/>
    </row>
    <row r="136" spans="1:31" x14ac:dyDescent="0.35">
      <c r="A136" s="74"/>
      <c r="B136" s="4"/>
      <c r="C136" s="2"/>
      <c r="D136" s="2"/>
      <c r="E136" s="2"/>
      <c r="F136" s="141" t="s">
        <v>91</v>
      </c>
      <c r="G136" s="40">
        <v>0</v>
      </c>
      <c r="H136" s="21"/>
      <c r="I136" s="51"/>
      <c r="J136" s="40">
        <v>5</v>
      </c>
      <c r="K136" s="21"/>
      <c r="L136" s="51"/>
      <c r="M136" s="40">
        <v>7</v>
      </c>
      <c r="N136" s="21"/>
      <c r="O136" s="51"/>
      <c r="P136" s="40">
        <v>4</v>
      </c>
      <c r="Q136" s="21"/>
      <c r="R136" s="51"/>
      <c r="S136" s="141" t="s">
        <v>91</v>
      </c>
      <c r="T136" s="38">
        <f>G136+J136+M136+P136</f>
        <v>16</v>
      </c>
      <c r="U136" s="18">
        <f t="shared" si="10"/>
        <v>0</v>
      </c>
      <c r="V136" s="50">
        <f t="shared" si="10"/>
        <v>0</v>
      </c>
      <c r="W136" s="215">
        <f>T136+U136+V136</f>
        <v>16</v>
      </c>
      <c r="X136" s="216"/>
      <c r="Y136" s="2"/>
      <c r="Z136" s="33"/>
      <c r="AA136" s="33"/>
      <c r="AB136" s="33"/>
      <c r="AC136" s="33"/>
      <c r="AD136" s="33"/>
      <c r="AE136" s="98"/>
    </row>
    <row r="137" spans="1:31" ht="15" thickBot="1" x14ac:dyDescent="0.4">
      <c r="A137" s="74"/>
      <c r="B137" s="4"/>
      <c r="C137" s="2"/>
      <c r="D137" s="2"/>
      <c r="E137" s="2"/>
      <c r="F137" s="141" t="s">
        <v>124</v>
      </c>
      <c r="G137" s="40">
        <v>0</v>
      </c>
      <c r="H137" s="21"/>
      <c r="I137" s="51"/>
      <c r="J137" s="40">
        <v>0</v>
      </c>
      <c r="K137" s="21"/>
      <c r="L137" s="51"/>
      <c r="M137" s="40">
        <v>0</v>
      </c>
      <c r="N137" s="21"/>
      <c r="O137" s="51"/>
      <c r="P137" s="40">
        <v>0</v>
      </c>
      <c r="Q137" s="21"/>
      <c r="R137" s="51"/>
      <c r="S137" s="141" t="s">
        <v>124</v>
      </c>
      <c r="T137" s="40">
        <f>G137+J137+M137+P137</f>
        <v>0</v>
      </c>
      <c r="U137" s="21">
        <f t="shared" si="10"/>
        <v>0</v>
      </c>
      <c r="V137" s="51">
        <f t="shared" si="10"/>
        <v>0</v>
      </c>
      <c r="W137" s="217">
        <f>T137+U137+V137</f>
        <v>0</v>
      </c>
      <c r="X137" s="218"/>
      <c r="Y137" s="2"/>
      <c r="Z137" s="33"/>
      <c r="AA137" s="33"/>
      <c r="AB137" s="33"/>
      <c r="AC137" s="33"/>
      <c r="AD137" s="33"/>
      <c r="AE137" s="98"/>
    </row>
    <row r="138" spans="1:31" ht="15" thickBot="1" x14ac:dyDescent="0.4">
      <c r="A138" s="74"/>
      <c r="B138" s="4"/>
      <c r="C138" s="2"/>
      <c r="D138" s="2"/>
      <c r="E138" s="2"/>
      <c r="F138" s="60" t="s">
        <v>92</v>
      </c>
      <c r="G138" s="158">
        <f>G134+G135+G136+G137</f>
        <v>0</v>
      </c>
      <c r="H138" s="160">
        <f t="shared" ref="H138:R138" si="11">H134+H135+H136+H137</f>
        <v>0</v>
      </c>
      <c r="I138" s="159">
        <f t="shared" si="11"/>
        <v>0</v>
      </c>
      <c r="J138" s="158">
        <f t="shared" si="11"/>
        <v>8</v>
      </c>
      <c r="K138" s="160">
        <f t="shared" si="11"/>
        <v>0</v>
      </c>
      <c r="L138" s="159">
        <f t="shared" si="11"/>
        <v>0</v>
      </c>
      <c r="M138" s="158">
        <f t="shared" si="11"/>
        <v>9</v>
      </c>
      <c r="N138" s="160">
        <f t="shared" si="11"/>
        <v>0</v>
      </c>
      <c r="O138" s="159">
        <f t="shared" si="11"/>
        <v>0</v>
      </c>
      <c r="P138" s="158">
        <f t="shared" si="11"/>
        <v>7</v>
      </c>
      <c r="Q138" s="160">
        <f t="shared" si="11"/>
        <v>0</v>
      </c>
      <c r="R138" s="159">
        <f t="shared" si="11"/>
        <v>0</v>
      </c>
      <c r="S138" s="60" t="s">
        <v>92</v>
      </c>
      <c r="T138" s="158">
        <f>G138+J138+M138+P138</f>
        <v>24</v>
      </c>
      <c r="U138" s="160">
        <f t="shared" si="10"/>
        <v>0</v>
      </c>
      <c r="V138" s="159">
        <f t="shared" si="10"/>
        <v>0</v>
      </c>
      <c r="W138" s="219">
        <f>T138+U138+V138</f>
        <v>24</v>
      </c>
      <c r="X138" s="220"/>
      <c r="Y138" s="2"/>
      <c r="Z138" s="33"/>
      <c r="AA138" s="33"/>
      <c r="AB138" s="33"/>
      <c r="AC138" s="33"/>
      <c r="AD138" s="33"/>
      <c r="AE138" s="98"/>
    </row>
    <row r="139" spans="1:31" ht="15" thickBot="1" x14ac:dyDescent="0.4">
      <c r="A139" s="74"/>
      <c r="B139" s="4"/>
      <c r="C139" s="14"/>
      <c r="D139" s="14"/>
      <c r="E139" s="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4"/>
      <c r="Z139" s="32"/>
      <c r="AA139" s="32"/>
      <c r="AB139" s="32"/>
      <c r="AC139" s="32"/>
      <c r="AD139" s="32"/>
      <c r="AE139" s="144"/>
    </row>
    <row r="140" spans="1:31" x14ac:dyDescent="0.35">
      <c r="A140" s="77" t="s">
        <v>33</v>
      </c>
      <c r="B140" s="16" t="s">
        <v>5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75"/>
    </row>
    <row r="141" spans="1:31" ht="7.5" customHeight="1" thickBot="1" x14ac:dyDescent="0.4">
      <c r="A141" s="74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68"/>
    </row>
    <row r="142" spans="1:31" ht="15.75" customHeight="1" thickTop="1" thickBot="1" x14ac:dyDescent="0.4">
      <c r="A142" s="74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70" t="s">
        <v>133</v>
      </c>
      <c r="O142" s="271"/>
      <c r="P142" s="271"/>
      <c r="Q142" s="271"/>
      <c r="R142" s="271"/>
      <c r="S142" s="272"/>
      <c r="T142" s="383" t="s">
        <v>34</v>
      </c>
      <c r="U142" s="382"/>
      <c r="V142" s="379" t="s">
        <v>35</v>
      </c>
      <c r="W142" s="382"/>
      <c r="X142" s="379" t="s">
        <v>134</v>
      </c>
      <c r="Y142" s="380"/>
      <c r="Z142" s="381"/>
      <c r="AA142" s="2"/>
      <c r="AB142" s="2"/>
      <c r="AC142" s="2"/>
      <c r="AD142" s="2"/>
      <c r="AE142" s="68"/>
    </row>
    <row r="143" spans="1:31" ht="15" customHeight="1" x14ac:dyDescent="0.35">
      <c r="A143" s="6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76" t="s">
        <v>52</v>
      </c>
      <c r="O143" s="377"/>
      <c r="P143" s="377"/>
      <c r="Q143" s="377"/>
      <c r="R143" s="377"/>
      <c r="S143" s="378"/>
      <c r="T143" s="375" t="s">
        <v>179</v>
      </c>
      <c r="U143" s="374"/>
      <c r="V143" s="371"/>
      <c r="W143" s="374"/>
      <c r="X143" s="371"/>
      <c r="Y143" s="372"/>
      <c r="Z143" s="373"/>
      <c r="AA143" s="2"/>
      <c r="AB143" s="2"/>
      <c r="AC143" s="2"/>
      <c r="AD143" s="2"/>
      <c r="AE143" s="68"/>
    </row>
    <row r="144" spans="1:31" ht="15" customHeight="1" x14ac:dyDescent="0.35">
      <c r="A144" s="67"/>
      <c r="B144" s="13" t="s">
        <v>34</v>
      </c>
      <c r="C144" s="26" t="b">
        <v>1</v>
      </c>
      <c r="D144" s="2"/>
      <c r="E144" s="13" t="s">
        <v>35</v>
      </c>
      <c r="F144" s="26" t="b">
        <v>0</v>
      </c>
      <c r="G144" s="2"/>
      <c r="H144" s="17" t="s">
        <v>60</v>
      </c>
      <c r="I144" s="2"/>
      <c r="J144" s="2"/>
      <c r="K144" s="25" t="b">
        <v>0</v>
      </c>
      <c r="L144" s="2"/>
      <c r="M144" s="2"/>
      <c r="N144" s="360" t="s">
        <v>28</v>
      </c>
      <c r="O144" s="361"/>
      <c r="P144" s="361"/>
      <c r="Q144" s="361"/>
      <c r="R144" s="361"/>
      <c r="S144" s="362"/>
      <c r="T144" s="359" t="s">
        <v>179</v>
      </c>
      <c r="U144" s="358"/>
      <c r="V144" s="355"/>
      <c r="W144" s="358"/>
      <c r="X144" s="355"/>
      <c r="Y144" s="356"/>
      <c r="Z144" s="357"/>
      <c r="AA144" s="2"/>
      <c r="AB144" s="2"/>
      <c r="AC144" s="2"/>
      <c r="AD144" s="2"/>
      <c r="AE144" s="68"/>
    </row>
    <row r="145" spans="1:31" ht="15" customHeight="1" x14ac:dyDescent="0.35">
      <c r="A145" s="67"/>
      <c r="B145" s="13"/>
      <c r="C145" s="26"/>
      <c r="D145" s="2"/>
      <c r="E145" s="13"/>
      <c r="F145" s="26"/>
      <c r="G145" s="2"/>
      <c r="H145" s="17"/>
      <c r="I145" s="2"/>
      <c r="J145" s="2"/>
      <c r="K145" s="25"/>
      <c r="L145" s="2"/>
      <c r="M145" s="2"/>
      <c r="N145" s="360" t="s">
        <v>29</v>
      </c>
      <c r="O145" s="361"/>
      <c r="P145" s="361"/>
      <c r="Q145" s="361"/>
      <c r="R145" s="361"/>
      <c r="S145" s="362"/>
      <c r="T145" s="359" t="s">
        <v>179</v>
      </c>
      <c r="U145" s="358"/>
      <c r="V145" s="355"/>
      <c r="W145" s="358"/>
      <c r="X145" s="355"/>
      <c r="Y145" s="356"/>
      <c r="Z145" s="357"/>
      <c r="AA145" s="2"/>
      <c r="AB145" s="2"/>
      <c r="AC145" s="2"/>
      <c r="AD145" s="2"/>
      <c r="AE145" s="68"/>
    </row>
    <row r="146" spans="1:31" ht="15" customHeight="1" x14ac:dyDescent="0.35">
      <c r="A146" s="67"/>
      <c r="B146" s="13"/>
      <c r="C146" s="26"/>
      <c r="D146" s="2"/>
      <c r="E146" s="13"/>
      <c r="F146" s="26"/>
      <c r="G146" s="2"/>
      <c r="H146" s="17"/>
      <c r="I146" s="2"/>
      <c r="J146" s="2"/>
      <c r="K146" s="25"/>
      <c r="L146" s="2"/>
      <c r="M146" s="2"/>
      <c r="N146" s="360" t="s">
        <v>30</v>
      </c>
      <c r="O146" s="361"/>
      <c r="P146" s="361"/>
      <c r="Q146" s="361"/>
      <c r="R146" s="361"/>
      <c r="S146" s="362"/>
      <c r="T146" s="359" t="s">
        <v>179</v>
      </c>
      <c r="U146" s="358"/>
      <c r="V146" s="355"/>
      <c r="W146" s="358"/>
      <c r="X146" s="355"/>
      <c r="Y146" s="356"/>
      <c r="Z146" s="357"/>
      <c r="AA146" s="2"/>
      <c r="AB146" s="2"/>
      <c r="AC146" s="2"/>
      <c r="AD146" s="2"/>
      <c r="AE146" s="68"/>
    </row>
    <row r="147" spans="1:31" ht="15" customHeight="1" x14ac:dyDescent="0.35">
      <c r="A147" s="67"/>
      <c r="B147" s="13"/>
      <c r="C147" s="26"/>
      <c r="D147" s="2"/>
      <c r="E147" s="13"/>
      <c r="F147" s="26"/>
      <c r="G147" s="2"/>
      <c r="H147" s="17"/>
      <c r="I147" s="2"/>
      <c r="J147" s="2"/>
      <c r="K147" s="25"/>
      <c r="L147" s="2"/>
      <c r="M147" s="2"/>
      <c r="N147" s="360" t="s">
        <v>31</v>
      </c>
      <c r="O147" s="361"/>
      <c r="P147" s="361"/>
      <c r="Q147" s="361"/>
      <c r="R147" s="361"/>
      <c r="S147" s="362"/>
      <c r="T147" s="359"/>
      <c r="U147" s="358"/>
      <c r="V147" s="355" t="s">
        <v>179</v>
      </c>
      <c r="W147" s="358"/>
      <c r="X147" s="355"/>
      <c r="Y147" s="356"/>
      <c r="Z147" s="357"/>
      <c r="AA147" s="2"/>
      <c r="AB147" s="2"/>
      <c r="AC147" s="2"/>
      <c r="AD147" s="2"/>
      <c r="AE147" s="68"/>
    </row>
    <row r="148" spans="1:31" ht="15" customHeight="1" x14ac:dyDescent="0.35">
      <c r="A148" s="67"/>
      <c r="B148" s="13"/>
      <c r="C148" s="26"/>
      <c r="D148" s="2"/>
      <c r="E148" s="13"/>
      <c r="F148" s="26"/>
      <c r="G148" s="2"/>
      <c r="H148" s="17"/>
      <c r="I148" s="2"/>
      <c r="J148" s="2"/>
      <c r="K148" s="25"/>
      <c r="L148" s="2"/>
      <c r="M148" s="2"/>
      <c r="N148" s="360" t="s">
        <v>10</v>
      </c>
      <c r="O148" s="361"/>
      <c r="P148" s="361"/>
      <c r="Q148" s="361"/>
      <c r="R148" s="361"/>
      <c r="S148" s="362"/>
      <c r="T148" s="359" t="s">
        <v>179</v>
      </c>
      <c r="U148" s="358"/>
      <c r="V148" s="355"/>
      <c r="W148" s="358"/>
      <c r="X148" s="355"/>
      <c r="Y148" s="356"/>
      <c r="Z148" s="357"/>
      <c r="AA148" s="2"/>
      <c r="AB148" s="2"/>
      <c r="AC148" s="2"/>
      <c r="AD148" s="2"/>
      <c r="AE148" s="68"/>
    </row>
    <row r="149" spans="1:31" ht="15.75" customHeight="1" thickBot="1" x14ac:dyDescent="0.4">
      <c r="A149" s="67"/>
      <c r="B149" s="13"/>
      <c r="C149" s="26"/>
      <c r="D149" s="2"/>
      <c r="E149" s="13"/>
      <c r="F149" s="26"/>
      <c r="G149" s="2"/>
      <c r="H149" s="17"/>
      <c r="I149" s="2"/>
      <c r="J149" s="2"/>
      <c r="K149" s="25"/>
      <c r="L149" s="2"/>
      <c r="M149" s="2"/>
      <c r="N149" s="368" t="s">
        <v>32</v>
      </c>
      <c r="O149" s="369"/>
      <c r="P149" s="369"/>
      <c r="Q149" s="369"/>
      <c r="R149" s="369"/>
      <c r="S149" s="370"/>
      <c r="T149" s="367" t="s">
        <v>179</v>
      </c>
      <c r="U149" s="366"/>
      <c r="V149" s="363"/>
      <c r="W149" s="366"/>
      <c r="X149" s="363"/>
      <c r="Y149" s="364"/>
      <c r="Z149" s="365"/>
      <c r="AA149" s="2"/>
      <c r="AB149" s="2"/>
      <c r="AC149" s="2"/>
      <c r="AD149" s="2"/>
      <c r="AE149" s="68"/>
    </row>
    <row r="150" spans="1:31" ht="11.25" customHeight="1" thickTop="1" x14ac:dyDescent="0.35">
      <c r="A150" s="67"/>
      <c r="B150" s="13"/>
      <c r="C150" s="26"/>
      <c r="D150" s="2"/>
      <c r="E150" s="13"/>
      <c r="F150" s="26"/>
      <c r="G150" s="2"/>
      <c r="H150" s="17"/>
      <c r="I150" s="2"/>
      <c r="J150" s="2"/>
      <c r="K150" s="25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68"/>
    </row>
    <row r="151" spans="1:31" ht="15" thickBot="1" x14ac:dyDescent="0.4">
      <c r="A151" s="67"/>
      <c r="B151" s="157" t="s">
        <v>135</v>
      </c>
      <c r="C151" s="26"/>
      <c r="D151" s="2"/>
      <c r="E151" s="13"/>
      <c r="F151" s="26"/>
      <c r="G151" s="2"/>
      <c r="H151" s="17"/>
      <c r="I151" s="2"/>
      <c r="J151" s="2"/>
      <c r="K151" s="25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3"/>
    </row>
    <row r="152" spans="1:31" ht="15" thickBot="1" x14ac:dyDescent="0.4">
      <c r="A152" s="77" t="s">
        <v>36</v>
      </c>
      <c r="B152" s="16" t="s">
        <v>3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75"/>
    </row>
    <row r="153" spans="1:31" ht="15" thickBot="1" x14ac:dyDescent="0.4">
      <c r="A153" s="67"/>
      <c r="B153" s="2"/>
      <c r="C153" s="2"/>
      <c r="D153" s="2"/>
      <c r="E153" s="2"/>
      <c r="F153" s="221" t="s">
        <v>15</v>
      </c>
      <c r="G153" s="222"/>
      <c r="H153" s="222"/>
      <c r="I153" s="222"/>
      <c r="J153" s="222"/>
      <c r="K153" s="222"/>
      <c r="L153" s="222"/>
      <c r="M153" s="222"/>
      <c r="N153" s="222"/>
      <c r="O153" s="222"/>
      <c r="P153" s="223"/>
      <c r="Q153" s="33"/>
      <c r="R153" s="33"/>
      <c r="S153" s="33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68"/>
    </row>
    <row r="154" spans="1:31" x14ac:dyDescent="0.35">
      <c r="A154" s="67"/>
      <c r="B154" s="2"/>
      <c r="C154" s="2"/>
      <c r="D154" s="2"/>
      <c r="E154" s="2"/>
      <c r="F154" s="231" t="s">
        <v>6</v>
      </c>
      <c r="G154" s="232"/>
      <c r="H154" s="233" t="s">
        <v>7</v>
      </c>
      <c r="I154" s="234"/>
      <c r="J154" s="233" t="s">
        <v>8</v>
      </c>
      <c r="K154" s="234"/>
      <c r="L154" s="233" t="s">
        <v>9</v>
      </c>
      <c r="M154" s="234"/>
      <c r="N154" s="55"/>
      <c r="O154" s="233" t="s">
        <v>16</v>
      </c>
      <c r="P154" s="234"/>
      <c r="Q154" s="33"/>
      <c r="R154" s="238" t="s">
        <v>144</v>
      </c>
      <c r="S154" s="239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68"/>
    </row>
    <row r="155" spans="1:31" ht="15" thickBot="1" x14ac:dyDescent="0.4">
      <c r="A155" s="67"/>
      <c r="B155" s="2"/>
      <c r="C155" s="2"/>
      <c r="D155" s="2"/>
      <c r="E155" s="2"/>
      <c r="F155" s="45" t="s">
        <v>26</v>
      </c>
      <c r="G155" s="47" t="s">
        <v>27</v>
      </c>
      <c r="H155" s="45" t="s">
        <v>26</v>
      </c>
      <c r="I155" s="47" t="s">
        <v>27</v>
      </c>
      <c r="J155" s="45" t="s">
        <v>26</v>
      </c>
      <c r="K155" s="47" t="s">
        <v>27</v>
      </c>
      <c r="L155" s="45" t="s">
        <v>26</v>
      </c>
      <c r="M155" s="47" t="s">
        <v>27</v>
      </c>
      <c r="N155" s="2"/>
      <c r="O155" s="45" t="s">
        <v>26</v>
      </c>
      <c r="P155" s="47" t="s">
        <v>27</v>
      </c>
      <c r="Q155" s="33"/>
      <c r="R155" s="240"/>
      <c r="S155" s="241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68"/>
    </row>
    <row r="156" spans="1:31" x14ac:dyDescent="0.35">
      <c r="A156" s="67"/>
      <c r="B156" s="2"/>
      <c r="C156" s="2"/>
      <c r="D156" s="2"/>
      <c r="E156" s="141" t="s">
        <v>89</v>
      </c>
      <c r="F156" s="42"/>
      <c r="G156" s="49"/>
      <c r="H156" s="42"/>
      <c r="I156" s="49"/>
      <c r="J156" s="42"/>
      <c r="K156" s="49"/>
      <c r="L156" s="42"/>
      <c r="M156" s="49"/>
      <c r="N156" s="2"/>
      <c r="O156" s="56">
        <f t="shared" ref="O156:P160" si="12">F156+H156+J156+L156</f>
        <v>0</v>
      </c>
      <c r="P156" s="44">
        <f t="shared" si="12"/>
        <v>0</v>
      </c>
      <c r="Q156" s="60" t="s">
        <v>89</v>
      </c>
      <c r="R156" s="204">
        <f>O156+P156</f>
        <v>0</v>
      </c>
      <c r="S156" s="205"/>
      <c r="T156" s="2"/>
      <c r="U156" s="33"/>
      <c r="V156" s="2"/>
      <c r="W156" s="2"/>
      <c r="X156" s="2"/>
      <c r="Y156" s="2"/>
      <c r="Z156" s="2"/>
      <c r="AA156" s="2"/>
      <c r="AB156" s="2"/>
      <c r="AC156" s="2"/>
      <c r="AD156" s="2"/>
      <c r="AE156" s="68"/>
    </row>
    <row r="157" spans="1:31" x14ac:dyDescent="0.35">
      <c r="A157" s="67"/>
      <c r="B157" s="2"/>
      <c r="C157" s="2"/>
      <c r="D157" s="2"/>
      <c r="E157" s="141" t="s">
        <v>90</v>
      </c>
      <c r="F157" s="38"/>
      <c r="G157" s="50"/>
      <c r="H157" s="38"/>
      <c r="I157" s="50"/>
      <c r="J157" s="38"/>
      <c r="K157" s="50"/>
      <c r="L157" s="38"/>
      <c r="M157" s="50"/>
      <c r="N157" s="2"/>
      <c r="O157" s="57">
        <f t="shared" si="12"/>
        <v>0</v>
      </c>
      <c r="P157" s="39">
        <f t="shared" si="12"/>
        <v>0</v>
      </c>
      <c r="Q157" s="60" t="s">
        <v>90</v>
      </c>
      <c r="R157" s="208">
        <f>O157+P157</f>
        <v>0</v>
      </c>
      <c r="S157" s="209"/>
      <c r="T157" s="2"/>
      <c r="U157" s="33"/>
      <c r="V157" s="2"/>
      <c r="W157" s="2"/>
      <c r="X157" s="2"/>
      <c r="Y157" s="2"/>
      <c r="Z157" s="2"/>
      <c r="AA157" s="2"/>
      <c r="AB157" s="2"/>
      <c r="AC157" s="2"/>
      <c r="AD157" s="2"/>
      <c r="AE157" s="68"/>
    </row>
    <row r="158" spans="1:31" x14ac:dyDescent="0.35">
      <c r="A158" s="67"/>
      <c r="B158" s="2"/>
      <c r="C158" s="2"/>
      <c r="D158" s="2"/>
      <c r="E158" s="141" t="s">
        <v>91</v>
      </c>
      <c r="F158" s="40"/>
      <c r="G158" s="51"/>
      <c r="H158" s="40"/>
      <c r="I158" s="51"/>
      <c r="J158" s="40"/>
      <c r="K158" s="51"/>
      <c r="L158" s="40"/>
      <c r="M158" s="51"/>
      <c r="N158" s="2"/>
      <c r="O158" s="57">
        <f t="shared" si="12"/>
        <v>0</v>
      </c>
      <c r="P158" s="39">
        <f t="shared" si="12"/>
        <v>0</v>
      </c>
      <c r="Q158" s="60" t="s">
        <v>91</v>
      </c>
      <c r="R158" s="208">
        <f>O158+P158</f>
        <v>0</v>
      </c>
      <c r="S158" s="209"/>
      <c r="T158" s="2"/>
      <c r="U158" s="33"/>
      <c r="V158" s="2"/>
      <c r="W158" s="2"/>
      <c r="X158" s="2"/>
      <c r="Y158" s="2"/>
      <c r="Z158" s="2"/>
      <c r="AA158" s="2"/>
      <c r="AB158" s="2"/>
      <c r="AC158" s="2"/>
      <c r="AD158" s="2"/>
      <c r="AE158" s="68"/>
    </row>
    <row r="159" spans="1:31" ht="15" thickBot="1" x14ac:dyDescent="0.4">
      <c r="A159" s="67"/>
      <c r="B159" s="2"/>
      <c r="C159" s="2"/>
      <c r="D159" s="2"/>
      <c r="E159" s="141" t="s">
        <v>124</v>
      </c>
      <c r="F159" s="40"/>
      <c r="G159" s="51"/>
      <c r="H159" s="40"/>
      <c r="I159" s="51"/>
      <c r="J159" s="40"/>
      <c r="K159" s="51"/>
      <c r="L159" s="40"/>
      <c r="M159" s="51"/>
      <c r="N159" s="2"/>
      <c r="O159" s="152">
        <f t="shared" si="12"/>
        <v>0</v>
      </c>
      <c r="P159" s="41">
        <f t="shared" si="12"/>
        <v>0</v>
      </c>
      <c r="Q159" s="60" t="s">
        <v>124</v>
      </c>
      <c r="R159" s="208">
        <f>O159+P159</f>
        <v>0</v>
      </c>
      <c r="S159" s="209"/>
      <c r="T159" s="2"/>
      <c r="U159" s="33"/>
      <c r="V159" s="2"/>
      <c r="W159" s="2"/>
      <c r="X159" s="2"/>
      <c r="Y159" s="2"/>
      <c r="Z159" s="2"/>
      <c r="AA159" s="2"/>
      <c r="AB159" s="2"/>
      <c r="AC159" s="2"/>
      <c r="AD159" s="2"/>
      <c r="AE159" s="68"/>
    </row>
    <row r="160" spans="1:31" ht="15" thickBot="1" x14ac:dyDescent="0.4">
      <c r="A160" s="67"/>
      <c r="B160" s="2"/>
      <c r="C160" s="2"/>
      <c r="D160" s="2"/>
      <c r="E160" s="60" t="s">
        <v>92</v>
      </c>
      <c r="F160" s="158">
        <f>F156+F157+F158+F159</f>
        <v>0</v>
      </c>
      <c r="G160" s="159">
        <f t="shared" ref="G160:M160" si="13">G156+G157+G158+G159</f>
        <v>0</v>
      </c>
      <c r="H160" s="158">
        <f t="shared" si="13"/>
        <v>0</v>
      </c>
      <c r="I160" s="159">
        <f t="shared" si="13"/>
        <v>0</v>
      </c>
      <c r="J160" s="158">
        <f t="shared" si="13"/>
        <v>0</v>
      </c>
      <c r="K160" s="159">
        <f t="shared" si="13"/>
        <v>0</v>
      </c>
      <c r="L160" s="158">
        <f t="shared" si="13"/>
        <v>0</v>
      </c>
      <c r="M160" s="159">
        <f t="shared" si="13"/>
        <v>0</v>
      </c>
      <c r="N160" s="2"/>
      <c r="O160" s="153">
        <f t="shared" si="12"/>
        <v>0</v>
      </c>
      <c r="P160" s="37">
        <f t="shared" si="12"/>
        <v>0</v>
      </c>
      <c r="Q160" s="60" t="s">
        <v>92</v>
      </c>
      <c r="R160" s="198">
        <f>O160+P160</f>
        <v>0</v>
      </c>
      <c r="S160" s="199"/>
      <c r="T160" s="2"/>
      <c r="U160" s="33"/>
      <c r="V160" s="2"/>
      <c r="W160" s="2"/>
      <c r="X160" s="2"/>
      <c r="Y160" s="2"/>
      <c r="Z160" s="2"/>
      <c r="AA160" s="2"/>
      <c r="AB160" s="2"/>
      <c r="AC160" s="2"/>
      <c r="AD160" s="2"/>
      <c r="AE160" s="68"/>
    </row>
    <row r="161" spans="1:31" ht="15" thickBot="1" x14ac:dyDescent="0.4">
      <c r="A161" s="76"/>
      <c r="B161" s="14"/>
      <c r="C161" s="14"/>
      <c r="D161" s="14"/>
      <c r="E161" s="99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32"/>
      <c r="V161" s="14"/>
      <c r="W161" s="14"/>
      <c r="X161" s="14"/>
      <c r="Y161" s="14"/>
      <c r="Z161" s="14"/>
      <c r="AA161" s="14"/>
      <c r="AB161" s="14"/>
      <c r="AC161" s="14"/>
      <c r="AD161" s="14"/>
      <c r="AE161" s="73"/>
    </row>
    <row r="162" spans="1:31" ht="15" thickBot="1" x14ac:dyDescent="0.4">
      <c r="A162" s="74" t="s">
        <v>37</v>
      </c>
      <c r="B162" s="4" t="s">
        <v>38</v>
      </c>
      <c r="C162" s="2"/>
      <c r="D162" s="2"/>
      <c r="E162" s="2"/>
      <c r="F162" s="2"/>
      <c r="G162" s="2"/>
      <c r="H162" s="2"/>
      <c r="I162" s="3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33"/>
      <c r="W162" s="2"/>
      <c r="X162" s="2"/>
      <c r="Y162" s="2"/>
      <c r="Z162" s="2"/>
      <c r="AA162" s="2"/>
      <c r="AB162" s="2"/>
      <c r="AC162" s="2"/>
      <c r="AD162" s="2"/>
      <c r="AE162" s="68"/>
    </row>
    <row r="163" spans="1:31" ht="15" thickBot="1" x14ac:dyDescent="0.4">
      <c r="A163" s="67"/>
      <c r="B163" s="2"/>
      <c r="C163" s="2"/>
      <c r="D163" s="2"/>
      <c r="E163" s="2"/>
      <c r="F163" s="221" t="s">
        <v>15</v>
      </c>
      <c r="G163" s="222"/>
      <c r="H163" s="222"/>
      <c r="I163" s="222"/>
      <c r="J163" s="222"/>
      <c r="K163" s="222"/>
      <c r="L163" s="222"/>
      <c r="M163" s="222"/>
      <c r="N163" s="222"/>
      <c r="O163" s="222"/>
      <c r="P163" s="223"/>
      <c r="Q163" s="33"/>
      <c r="R163" s="33"/>
      <c r="S163" s="33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68"/>
    </row>
    <row r="164" spans="1:31" x14ac:dyDescent="0.35">
      <c r="A164" s="67"/>
      <c r="B164" s="2"/>
      <c r="C164" s="2"/>
      <c r="D164" s="2"/>
      <c r="E164" s="2"/>
      <c r="F164" s="231" t="s">
        <v>6</v>
      </c>
      <c r="G164" s="232"/>
      <c r="H164" s="233" t="s">
        <v>7</v>
      </c>
      <c r="I164" s="234"/>
      <c r="J164" s="233" t="s">
        <v>8</v>
      </c>
      <c r="K164" s="234"/>
      <c r="L164" s="233" t="s">
        <v>9</v>
      </c>
      <c r="M164" s="234"/>
      <c r="N164" s="55"/>
      <c r="O164" s="233" t="s">
        <v>16</v>
      </c>
      <c r="P164" s="234"/>
      <c r="Q164" s="33"/>
      <c r="R164" s="238" t="s">
        <v>144</v>
      </c>
      <c r="S164" s="239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68"/>
    </row>
    <row r="165" spans="1:31" ht="15" thickBot="1" x14ac:dyDescent="0.4">
      <c r="A165" s="67"/>
      <c r="B165" s="2"/>
      <c r="C165" s="2"/>
      <c r="D165" s="2"/>
      <c r="E165" s="2"/>
      <c r="F165" s="45" t="s">
        <v>26</v>
      </c>
      <c r="G165" s="47" t="s">
        <v>27</v>
      </c>
      <c r="H165" s="45" t="s">
        <v>26</v>
      </c>
      <c r="I165" s="47" t="s">
        <v>27</v>
      </c>
      <c r="J165" s="45" t="s">
        <v>26</v>
      </c>
      <c r="K165" s="47" t="s">
        <v>27</v>
      </c>
      <c r="L165" s="45" t="s">
        <v>26</v>
      </c>
      <c r="M165" s="47" t="s">
        <v>27</v>
      </c>
      <c r="N165" s="2"/>
      <c r="O165" s="45" t="s">
        <v>26</v>
      </c>
      <c r="P165" s="47" t="s">
        <v>27</v>
      </c>
      <c r="Q165" s="33"/>
      <c r="R165" s="240"/>
      <c r="S165" s="241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68"/>
    </row>
    <row r="166" spans="1:31" x14ac:dyDescent="0.35">
      <c r="A166" s="67"/>
      <c r="B166" s="2"/>
      <c r="C166" s="2"/>
      <c r="D166" s="2"/>
      <c r="E166" s="141" t="s">
        <v>89</v>
      </c>
      <c r="F166" s="42"/>
      <c r="G166" s="49"/>
      <c r="H166" s="42"/>
      <c r="I166" s="49"/>
      <c r="J166" s="42"/>
      <c r="K166" s="49"/>
      <c r="L166" s="42"/>
      <c r="M166" s="49"/>
      <c r="N166" s="2"/>
      <c r="O166" s="56">
        <f t="shared" ref="O166:P170" si="14">F166+H166+J166+L166</f>
        <v>0</v>
      </c>
      <c r="P166" s="44">
        <f t="shared" si="14"/>
        <v>0</v>
      </c>
      <c r="Q166" s="141" t="s">
        <v>89</v>
      </c>
      <c r="R166" s="204">
        <f>O166+P166</f>
        <v>0</v>
      </c>
      <c r="S166" s="205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68"/>
    </row>
    <row r="167" spans="1:31" x14ac:dyDescent="0.35">
      <c r="A167" s="67"/>
      <c r="B167" s="2"/>
      <c r="C167" s="2"/>
      <c r="D167" s="2"/>
      <c r="E167" s="141" t="s">
        <v>90</v>
      </c>
      <c r="F167" s="38"/>
      <c r="G167" s="50"/>
      <c r="H167" s="38"/>
      <c r="I167" s="50">
        <v>1</v>
      </c>
      <c r="J167" s="38"/>
      <c r="K167" s="50">
        <v>2</v>
      </c>
      <c r="L167" s="38"/>
      <c r="M167" s="50">
        <v>2</v>
      </c>
      <c r="N167" s="2"/>
      <c r="O167" s="57">
        <f t="shared" si="14"/>
        <v>0</v>
      </c>
      <c r="P167" s="39">
        <f t="shared" si="14"/>
        <v>5</v>
      </c>
      <c r="Q167" s="141" t="s">
        <v>90</v>
      </c>
      <c r="R167" s="208">
        <f>O167+P167</f>
        <v>5</v>
      </c>
      <c r="S167" s="209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68"/>
    </row>
    <row r="168" spans="1:31" x14ac:dyDescent="0.35">
      <c r="A168" s="67"/>
      <c r="B168" s="2"/>
      <c r="C168" s="2"/>
      <c r="D168" s="2"/>
      <c r="E168" s="141" t="s">
        <v>91</v>
      </c>
      <c r="F168" s="40"/>
      <c r="G168" s="51"/>
      <c r="H168" s="40"/>
      <c r="I168" s="51">
        <v>6</v>
      </c>
      <c r="J168" s="40"/>
      <c r="K168" s="51">
        <v>4</v>
      </c>
      <c r="L168" s="40"/>
      <c r="M168" s="51">
        <v>6</v>
      </c>
      <c r="N168" s="2"/>
      <c r="O168" s="57">
        <f t="shared" si="14"/>
        <v>0</v>
      </c>
      <c r="P168" s="39">
        <f t="shared" si="14"/>
        <v>16</v>
      </c>
      <c r="Q168" s="141" t="s">
        <v>91</v>
      </c>
      <c r="R168" s="208">
        <f>O168+P168</f>
        <v>16</v>
      </c>
      <c r="S168" s="209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68"/>
    </row>
    <row r="169" spans="1:31" ht="15" thickBot="1" x14ac:dyDescent="0.4">
      <c r="A169" s="67"/>
      <c r="B169" s="2"/>
      <c r="C169" s="2"/>
      <c r="D169" s="2"/>
      <c r="E169" s="141" t="s">
        <v>124</v>
      </c>
      <c r="F169" s="40"/>
      <c r="G169" s="51"/>
      <c r="H169" s="40"/>
      <c r="I169" s="51"/>
      <c r="J169" s="40"/>
      <c r="K169" s="51"/>
      <c r="L169" s="40"/>
      <c r="M169" s="51"/>
      <c r="N169" s="2"/>
      <c r="O169" s="152">
        <f t="shared" si="14"/>
        <v>0</v>
      </c>
      <c r="P169" s="41">
        <f t="shared" si="14"/>
        <v>0</v>
      </c>
      <c r="Q169" s="141" t="s">
        <v>124</v>
      </c>
      <c r="R169" s="208">
        <f>O169+P169</f>
        <v>0</v>
      </c>
      <c r="S169" s="209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68"/>
    </row>
    <row r="170" spans="1:31" ht="15" thickBot="1" x14ac:dyDescent="0.4">
      <c r="A170" s="67"/>
      <c r="B170" s="2"/>
      <c r="C170" s="2"/>
      <c r="D170" s="2"/>
      <c r="E170" s="60" t="s">
        <v>92</v>
      </c>
      <c r="F170" s="158">
        <f t="shared" ref="F170:M170" si="15">F166+F167+F168+F169</f>
        <v>0</v>
      </c>
      <c r="G170" s="159">
        <f t="shared" si="15"/>
        <v>0</v>
      </c>
      <c r="H170" s="158">
        <f t="shared" si="15"/>
        <v>0</v>
      </c>
      <c r="I170" s="159">
        <f t="shared" si="15"/>
        <v>7</v>
      </c>
      <c r="J170" s="158">
        <f t="shared" si="15"/>
        <v>0</v>
      </c>
      <c r="K170" s="159">
        <f t="shared" si="15"/>
        <v>6</v>
      </c>
      <c r="L170" s="158">
        <f t="shared" si="15"/>
        <v>0</v>
      </c>
      <c r="M170" s="159">
        <f t="shared" si="15"/>
        <v>8</v>
      </c>
      <c r="N170" s="2"/>
      <c r="O170" s="153">
        <f t="shared" si="14"/>
        <v>0</v>
      </c>
      <c r="P170" s="37">
        <f t="shared" si="14"/>
        <v>21</v>
      </c>
      <c r="Q170" s="60" t="s">
        <v>92</v>
      </c>
      <c r="R170" s="198">
        <f>O170+P170</f>
        <v>21</v>
      </c>
      <c r="S170" s="199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68"/>
    </row>
    <row r="171" spans="1:31" ht="15" thickBot="1" x14ac:dyDescent="0.4">
      <c r="A171" s="76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73"/>
    </row>
    <row r="172" spans="1:31" ht="15" thickBot="1" x14ac:dyDescent="0.4">
      <c r="A172" s="74" t="s">
        <v>39</v>
      </c>
      <c r="B172" s="4" t="s">
        <v>40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68"/>
    </row>
    <row r="173" spans="1:31" ht="15" thickBot="1" x14ac:dyDescent="0.4">
      <c r="A173" s="67"/>
      <c r="B173" s="2"/>
      <c r="C173" s="2"/>
      <c r="D173" s="2"/>
      <c r="E173" s="2"/>
      <c r="F173" s="221" t="s">
        <v>15</v>
      </c>
      <c r="G173" s="222"/>
      <c r="H173" s="222"/>
      <c r="I173" s="222"/>
      <c r="J173" s="222"/>
      <c r="K173" s="222"/>
      <c r="L173" s="222"/>
      <c r="M173" s="222"/>
      <c r="N173" s="222"/>
      <c r="O173" s="222"/>
      <c r="P173" s="223"/>
      <c r="Q173" s="33"/>
      <c r="R173" s="33"/>
      <c r="S173" s="33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68"/>
    </row>
    <row r="174" spans="1:31" x14ac:dyDescent="0.35">
      <c r="A174" s="67"/>
      <c r="B174" s="2"/>
      <c r="C174" s="2"/>
      <c r="D174" s="2"/>
      <c r="E174" s="2"/>
      <c r="F174" s="231" t="s">
        <v>6</v>
      </c>
      <c r="G174" s="232"/>
      <c r="H174" s="233" t="s">
        <v>7</v>
      </c>
      <c r="I174" s="234"/>
      <c r="J174" s="233" t="s">
        <v>8</v>
      </c>
      <c r="K174" s="234"/>
      <c r="L174" s="233" t="s">
        <v>9</v>
      </c>
      <c r="M174" s="234"/>
      <c r="N174" s="55"/>
      <c r="O174" s="233" t="s">
        <v>16</v>
      </c>
      <c r="P174" s="234"/>
      <c r="Q174" s="33"/>
      <c r="R174" s="238" t="s">
        <v>143</v>
      </c>
      <c r="S174" s="239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68"/>
    </row>
    <row r="175" spans="1:31" ht="15" thickBot="1" x14ac:dyDescent="0.4">
      <c r="A175" s="67"/>
      <c r="B175" s="2"/>
      <c r="C175" s="2"/>
      <c r="D175" s="2"/>
      <c r="E175" s="2"/>
      <c r="F175" s="45" t="s">
        <v>26</v>
      </c>
      <c r="G175" s="47" t="s">
        <v>27</v>
      </c>
      <c r="H175" s="45" t="s">
        <v>26</v>
      </c>
      <c r="I175" s="47" t="s">
        <v>27</v>
      </c>
      <c r="J175" s="45" t="s">
        <v>26</v>
      </c>
      <c r="K175" s="47" t="s">
        <v>27</v>
      </c>
      <c r="L175" s="45" t="s">
        <v>26</v>
      </c>
      <c r="M175" s="47" t="s">
        <v>27</v>
      </c>
      <c r="N175" s="2"/>
      <c r="O175" s="45" t="s">
        <v>26</v>
      </c>
      <c r="P175" s="47" t="s">
        <v>27</v>
      </c>
      <c r="Q175" s="33"/>
      <c r="R175" s="240"/>
      <c r="S175" s="241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68"/>
    </row>
    <row r="176" spans="1:31" x14ac:dyDescent="0.35">
      <c r="A176" s="67"/>
      <c r="B176" s="2"/>
      <c r="C176" s="2"/>
      <c r="D176" s="2"/>
      <c r="E176" s="141" t="s">
        <v>89</v>
      </c>
      <c r="F176" s="42"/>
      <c r="G176" s="49"/>
      <c r="H176" s="42"/>
      <c r="I176" s="49"/>
      <c r="J176" s="42"/>
      <c r="K176" s="49"/>
      <c r="L176" s="42"/>
      <c r="M176" s="49"/>
      <c r="N176" s="2"/>
      <c r="O176" s="56">
        <f t="shared" ref="O176:P180" si="16">F176+H176+J176+L176</f>
        <v>0</v>
      </c>
      <c r="P176" s="44">
        <f t="shared" si="16"/>
        <v>0</v>
      </c>
      <c r="Q176" s="141" t="s">
        <v>89</v>
      </c>
      <c r="R176" s="204">
        <f>O176+P176</f>
        <v>0</v>
      </c>
      <c r="S176" s="205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68"/>
    </row>
    <row r="177" spans="1:31" x14ac:dyDescent="0.35">
      <c r="A177" s="67"/>
      <c r="B177" s="2"/>
      <c r="C177" s="2"/>
      <c r="D177" s="2"/>
      <c r="E177" s="141" t="s">
        <v>90</v>
      </c>
      <c r="F177" s="38"/>
      <c r="G177" s="50"/>
      <c r="H177" s="38"/>
      <c r="I177" s="50">
        <v>1</v>
      </c>
      <c r="J177" s="38"/>
      <c r="K177" s="50">
        <v>2</v>
      </c>
      <c r="L177" s="38"/>
      <c r="M177" s="50">
        <v>2</v>
      </c>
      <c r="N177" s="2"/>
      <c r="O177" s="57">
        <f t="shared" si="16"/>
        <v>0</v>
      </c>
      <c r="P177" s="39">
        <f t="shared" si="16"/>
        <v>5</v>
      </c>
      <c r="Q177" s="141" t="s">
        <v>90</v>
      </c>
      <c r="R177" s="208">
        <f>O177+P177</f>
        <v>5</v>
      </c>
      <c r="S177" s="209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68"/>
    </row>
    <row r="178" spans="1:31" x14ac:dyDescent="0.35">
      <c r="A178" s="67"/>
      <c r="B178" s="2"/>
      <c r="C178" s="2"/>
      <c r="D178" s="2"/>
      <c r="E178" s="141" t="s">
        <v>91</v>
      </c>
      <c r="F178" s="40"/>
      <c r="G178" s="51"/>
      <c r="H178" s="40"/>
      <c r="I178" s="51">
        <v>6</v>
      </c>
      <c r="J178" s="40"/>
      <c r="K178" s="51">
        <v>4</v>
      </c>
      <c r="L178" s="40"/>
      <c r="M178" s="51">
        <v>6</v>
      </c>
      <c r="N178" s="2"/>
      <c r="O178" s="57">
        <f t="shared" si="16"/>
        <v>0</v>
      </c>
      <c r="P178" s="39">
        <f t="shared" si="16"/>
        <v>16</v>
      </c>
      <c r="Q178" s="141" t="s">
        <v>91</v>
      </c>
      <c r="R178" s="208">
        <f>O178+P178</f>
        <v>16</v>
      </c>
      <c r="S178" s="209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68"/>
    </row>
    <row r="179" spans="1:31" ht="15" thickBot="1" x14ac:dyDescent="0.4">
      <c r="A179" s="67"/>
      <c r="B179" s="2"/>
      <c r="C179" s="2"/>
      <c r="D179" s="2"/>
      <c r="E179" s="141" t="s">
        <v>124</v>
      </c>
      <c r="F179" s="40"/>
      <c r="G179" s="51"/>
      <c r="H179" s="40"/>
      <c r="I179" s="51"/>
      <c r="J179" s="40"/>
      <c r="K179" s="51"/>
      <c r="L179" s="40"/>
      <c r="M179" s="51"/>
      <c r="N179" s="2"/>
      <c r="O179" s="152">
        <f t="shared" si="16"/>
        <v>0</v>
      </c>
      <c r="P179" s="41">
        <f t="shared" si="16"/>
        <v>0</v>
      </c>
      <c r="Q179" s="141" t="s">
        <v>124</v>
      </c>
      <c r="R179" s="208">
        <f>O179+P179</f>
        <v>0</v>
      </c>
      <c r="S179" s="209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68"/>
    </row>
    <row r="180" spans="1:31" ht="15" thickBot="1" x14ac:dyDescent="0.4">
      <c r="A180" s="67"/>
      <c r="B180" s="2"/>
      <c r="C180" s="2"/>
      <c r="D180" s="2"/>
      <c r="E180" s="60" t="s">
        <v>92</v>
      </c>
      <c r="F180" s="158">
        <f t="shared" ref="F180:M180" si="17">F176+F177+F178+F179</f>
        <v>0</v>
      </c>
      <c r="G180" s="159">
        <f t="shared" si="17"/>
        <v>0</v>
      </c>
      <c r="H180" s="158">
        <f t="shared" si="17"/>
        <v>0</v>
      </c>
      <c r="I180" s="159">
        <f t="shared" si="17"/>
        <v>7</v>
      </c>
      <c r="J180" s="158">
        <f t="shared" si="17"/>
        <v>0</v>
      </c>
      <c r="K180" s="159">
        <f t="shared" si="17"/>
        <v>6</v>
      </c>
      <c r="L180" s="158">
        <f t="shared" si="17"/>
        <v>0</v>
      </c>
      <c r="M180" s="159">
        <f t="shared" si="17"/>
        <v>8</v>
      </c>
      <c r="N180" s="2"/>
      <c r="O180" s="153">
        <f t="shared" si="16"/>
        <v>0</v>
      </c>
      <c r="P180" s="37">
        <f t="shared" si="16"/>
        <v>21</v>
      </c>
      <c r="Q180" s="60" t="s">
        <v>92</v>
      </c>
      <c r="R180" s="198">
        <f>O180+P180</f>
        <v>21</v>
      </c>
      <c r="S180" s="199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68"/>
    </row>
    <row r="181" spans="1:31" ht="15" thickBot="1" x14ac:dyDescent="0.4">
      <c r="A181" s="6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68"/>
    </row>
    <row r="182" spans="1:31" ht="15.5" x14ac:dyDescent="0.35">
      <c r="A182" s="77" t="s">
        <v>41</v>
      </c>
      <c r="B182" s="16" t="s">
        <v>4</v>
      </c>
      <c r="C182" s="1"/>
      <c r="D182" s="1"/>
      <c r="E182" s="1"/>
      <c r="F182" s="1"/>
      <c r="G182" s="63"/>
      <c r="H182" s="1"/>
      <c r="I182" s="1"/>
      <c r="J182" s="1"/>
      <c r="K182" s="1"/>
      <c r="L182" s="1"/>
      <c r="M182" s="1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1"/>
      <c r="Y182" s="1"/>
      <c r="Z182" s="1"/>
      <c r="AA182" s="1"/>
      <c r="AB182" s="1"/>
      <c r="AC182" s="1"/>
      <c r="AD182" s="1"/>
      <c r="AE182" s="75"/>
    </row>
    <row r="183" spans="1:31" ht="15" thickBot="1" x14ac:dyDescent="0.4">
      <c r="A183" s="74"/>
      <c r="B183" s="237" t="s">
        <v>136</v>
      </c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"/>
      <c r="N183" s="61"/>
      <c r="O183" s="61"/>
      <c r="P183" s="61"/>
      <c r="Q183" s="237" t="s">
        <v>137</v>
      </c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"/>
      <c r="AC183" s="2"/>
      <c r="AD183" s="2"/>
      <c r="AE183" s="68"/>
    </row>
    <row r="184" spans="1:31" ht="15" thickBot="1" x14ac:dyDescent="0.4">
      <c r="A184" s="80"/>
      <c r="B184" s="221" t="s">
        <v>15</v>
      </c>
      <c r="C184" s="222"/>
      <c r="D184" s="222"/>
      <c r="E184" s="222"/>
      <c r="F184" s="222"/>
      <c r="G184" s="222"/>
      <c r="H184" s="222"/>
      <c r="I184" s="222"/>
      <c r="J184" s="222"/>
      <c r="K184" s="222"/>
      <c r="L184" s="223"/>
      <c r="M184" s="33"/>
      <c r="N184" s="33"/>
      <c r="O184" s="33"/>
      <c r="P184" s="33"/>
      <c r="Q184" s="221" t="s">
        <v>15</v>
      </c>
      <c r="R184" s="222"/>
      <c r="S184" s="222"/>
      <c r="T184" s="222"/>
      <c r="U184" s="222"/>
      <c r="V184" s="222"/>
      <c r="W184" s="222"/>
      <c r="X184" s="222"/>
      <c r="Y184" s="222"/>
      <c r="Z184" s="222"/>
      <c r="AA184" s="223"/>
      <c r="AB184" s="2"/>
      <c r="AC184" s="2"/>
      <c r="AD184" s="2"/>
      <c r="AE184" s="68"/>
    </row>
    <row r="185" spans="1:31" x14ac:dyDescent="0.35">
      <c r="A185" s="80"/>
      <c r="B185" s="231" t="s">
        <v>6</v>
      </c>
      <c r="C185" s="232"/>
      <c r="D185" s="233" t="s">
        <v>7</v>
      </c>
      <c r="E185" s="234"/>
      <c r="F185" s="233" t="s">
        <v>8</v>
      </c>
      <c r="G185" s="234"/>
      <c r="H185" s="233" t="s">
        <v>9</v>
      </c>
      <c r="I185" s="234"/>
      <c r="J185" s="55"/>
      <c r="K185" s="233" t="s">
        <v>16</v>
      </c>
      <c r="L185" s="234"/>
      <c r="M185" s="33"/>
      <c r="N185" s="238" t="s">
        <v>138</v>
      </c>
      <c r="O185" s="239"/>
      <c r="P185" s="33"/>
      <c r="Q185" s="231" t="s">
        <v>6</v>
      </c>
      <c r="R185" s="232"/>
      <c r="S185" s="233" t="s">
        <v>7</v>
      </c>
      <c r="T185" s="234"/>
      <c r="U185" s="233" t="s">
        <v>8</v>
      </c>
      <c r="V185" s="234"/>
      <c r="W185" s="233" t="s">
        <v>9</v>
      </c>
      <c r="X185" s="234"/>
      <c r="Y185" s="55"/>
      <c r="Z185" s="233" t="s">
        <v>16</v>
      </c>
      <c r="AA185" s="234"/>
      <c r="AB185" s="2"/>
      <c r="AC185" s="238" t="s">
        <v>139</v>
      </c>
      <c r="AD185" s="239"/>
      <c r="AE185" s="68"/>
    </row>
    <row r="186" spans="1:31" ht="15" thickBot="1" x14ac:dyDescent="0.4">
      <c r="A186" s="80"/>
      <c r="B186" s="45" t="s">
        <v>26</v>
      </c>
      <c r="C186" s="47" t="s">
        <v>27</v>
      </c>
      <c r="D186" s="45" t="s">
        <v>26</v>
      </c>
      <c r="E186" s="47" t="s">
        <v>27</v>
      </c>
      <c r="F186" s="45" t="s">
        <v>26</v>
      </c>
      <c r="G186" s="47" t="s">
        <v>27</v>
      </c>
      <c r="H186" s="45" t="s">
        <v>26</v>
      </c>
      <c r="I186" s="47" t="s">
        <v>27</v>
      </c>
      <c r="J186" s="2"/>
      <c r="K186" s="45" t="s">
        <v>26</v>
      </c>
      <c r="L186" s="47" t="s">
        <v>27</v>
      </c>
      <c r="M186" s="33"/>
      <c r="N186" s="240"/>
      <c r="O186" s="241"/>
      <c r="P186" s="33"/>
      <c r="Q186" s="45" t="s">
        <v>26</v>
      </c>
      <c r="R186" s="47" t="s">
        <v>27</v>
      </c>
      <c r="S186" s="45" t="s">
        <v>26</v>
      </c>
      <c r="T186" s="47" t="s">
        <v>27</v>
      </c>
      <c r="U186" s="45" t="s">
        <v>26</v>
      </c>
      <c r="V186" s="47" t="s">
        <v>27</v>
      </c>
      <c r="W186" s="45" t="s">
        <v>26</v>
      </c>
      <c r="X186" s="47" t="s">
        <v>27</v>
      </c>
      <c r="Y186" s="2"/>
      <c r="Z186" s="45" t="s">
        <v>26</v>
      </c>
      <c r="AA186" s="47" t="s">
        <v>27</v>
      </c>
      <c r="AB186" s="2"/>
      <c r="AC186" s="240"/>
      <c r="AD186" s="241"/>
      <c r="AE186" s="68"/>
    </row>
    <row r="187" spans="1:31" x14ac:dyDescent="0.35">
      <c r="A187" s="154" t="s">
        <v>89</v>
      </c>
      <c r="B187" s="42"/>
      <c r="C187" s="49"/>
      <c r="D187" s="42"/>
      <c r="E187" s="49"/>
      <c r="F187" s="42"/>
      <c r="G187" s="49"/>
      <c r="H187" s="42"/>
      <c r="I187" s="49"/>
      <c r="J187" s="2"/>
      <c r="K187" s="56">
        <f t="shared" ref="K187:L191" si="18">B187+D187+F187+H187</f>
        <v>0</v>
      </c>
      <c r="L187" s="44">
        <f t="shared" si="18"/>
        <v>0</v>
      </c>
      <c r="M187" s="141" t="s">
        <v>89</v>
      </c>
      <c r="N187" s="204">
        <f>K187+L187</f>
        <v>0</v>
      </c>
      <c r="O187" s="205"/>
      <c r="P187" s="141" t="s">
        <v>89</v>
      </c>
      <c r="Q187" s="42"/>
      <c r="R187" s="49"/>
      <c r="S187" s="42"/>
      <c r="T187" s="49"/>
      <c r="U187" s="42"/>
      <c r="V187" s="49"/>
      <c r="W187" s="42"/>
      <c r="X187" s="49"/>
      <c r="Y187" s="2"/>
      <c r="Z187" s="56">
        <f t="shared" ref="Z187:AA191" si="19">Q187+S187+U187+W187</f>
        <v>0</v>
      </c>
      <c r="AA187" s="44">
        <f t="shared" si="19"/>
        <v>0</v>
      </c>
      <c r="AB187" s="141" t="s">
        <v>89</v>
      </c>
      <c r="AC187" s="204">
        <f>Z187+AA187</f>
        <v>0</v>
      </c>
      <c r="AD187" s="205"/>
      <c r="AE187" s="68"/>
    </row>
    <row r="188" spans="1:31" x14ac:dyDescent="0.35">
      <c r="A188" s="154" t="s">
        <v>90</v>
      </c>
      <c r="B188" s="38"/>
      <c r="C188" s="50"/>
      <c r="D188" s="38"/>
      <c r="E188" s="50">
        <v>1</v>
      </c>
      <c r="F188" s="38"/>
      <c r="G188" s="50">
        <v>2</v>
      </c>
      <c r="H188" s="38"/>
      <c r="I188" s="50">
        <v>5</v>
      </c>
      <c r="J188" s="2"/>
      <c r="K188" s="57">
        <f t="shared" si="18"/>
        <v>0</v>
      </c>
      <c r="L188" s="39">
        <f t="shared" si="18"/>
        <v>8</v>
      </c>
      <c r="M188" s="141" t="s">
        <v>90</v>
      </c>
      <c r="N188" s="208">
        <f>K188+L188</f>
        <v>8</v>
      </c>
      <c r="O188" s="209"/>
      <c r="P188" s="141" t="s">
        <v>90</v>
      </c>
      <c r="Q188" s="38"/>
      <c r="R188" s="50"/>
      <c r="S188" s="38"/>
      <c r="T188" s="50"/>
      <c r="U188" s="38"/>
      <c r="V188" s="50"/>
      <c r="W188" s="38"/>
      <c r="X188" s="50"/>
      <c r="Y188" s="2"/>
      <c r="Z188" s="57">
        <f t="shared" si="19"/>
        <v>0</v>
      </c>
      <c r="AA188" s="39">
        <f t="shared" si="19"/>
        <v>0</v>
      </c>
      <c r="AB188" s="141" t="s">
        <v>90</v>
      </c>
      <c r="AC188" s="208">
        <f>Z188+AA188</f>
        <v>0</v>
      </c>
      <c r="AD188" s="209"/>
      <c r="AE188" s="68"/>
    </row>
    <row r="189" spans="1:31" x14ac:dyDescent="0.35">
      <c r="A189" s="154" t="s">
        <v>91</v>
      </c>
      <c r="B189" s="40"/>
      <c r="C189" s="51"/>
      <c r="D189" s="40"/>
      <c r="E189" s="51">
        <v>6</v>
      </c>
      <c r="F189" s="40"/>
      <c r="G189" s="51">
        <v>4</v>
      </c>
      <c r="H189" s="40"/>
      <c r="I189" s="51">
        <v>6</v>
      </c>
      <c r="J189" s="2"/>
      <c r="K189" s="57">
        <f t="shared" si="18"/>
        <v>0</v>
      </c>
      <c r="L189" s="39">
        <f t="shared" si="18"/>
        <v>16</v>
      </c>
      <c r="M189" s="141" t="s">
        <v>91</v>
      </c>
      <c r="N189" s="208">
        <f>K189+L189</f>
        <v>16</v>
      </c>
      <c r="O189" s="209"/>
      <c r="P189" s="141" t="s">
        <v>91</v>
      </c>
      <c r="Q189" s="40"/>
      <c r="R189" s="51"/>
      <c r="S189" s="40"/>
      <c r="T189" s="51"/>
      <c r="U189" s="40"/>
      <c r="V189" s="51"/>
      <c r="W189" s="40"/>
      <c r="X189" s="51"/>
      <c r="Y189" s="2"/>
      <c r="Z189" s="57">
        <f t="shared" si="19"/>
        <v>0</v>
      </c>
      <c r="AA189" s="39">
        <f t="shared" si="19"/>
        <v>0</v>
      </c>
      <c r="AB189" s="141" t="s">
        <v>91</v>
      </c>
      <c r="AC189" s="208">
        <f>Z189+AA189</f>
        <v>0</v>
      </c>
      <c r="AD189" s="209"/>
      <c r="AE189" s="68"/>
    </row>
    <row r="190" spans="1:31" ht="15" thickBot="1" x14ac:dyDescent="0.4">
      <c r="A190" s="154" t="s">
        <v>124</v>
      </c>
      <c r="B190" s="40"/>
      <c r="C190" s="51"/>
      <c r="D190" s="40"/>
      <c r="E190" s="51"/>
      <c r="F190" s="40"/>
      <c r="G190" s="51"/>
      <c r="H190" s="40"/>
      <c r="I190" s="51"/>
      <c r="J190" s="2"/>
      <c r="K190" s="152">
        <f t="shared" si="18"/>
        <v>0</v>
      </c>
      <c r="L190" s="41">
        <f t="shared" si="18"/>
        <v>0</v>
      </c>
      <c r="M190" s="141" t="s">
        <v>124</v>
      </c>
      <c r="N190" s="208">
        <f>K190+L190</f>
        <v>0</v>
      </c>
      <c r="O190" s="209"/>
      <c r="P190" s="141" t="s">
        <v>124</v>
      </c>
      <c r="Q190" s="40"/>
      <c r="R190" s="51"/>
      <c r="S190" s="40"/>
      <c r="T190" s="51"/>
      <c r="U190" s="40"/>
      <c r="V190" s="51"/>
      <c r="W190" s="40"/>
      <c r="X190" s="51"/>
      <c r="Y190" s="2"/>
      <c r="Z190" s="152">
        <f t="shared" si="19"/>
        <v>0</v>
      </c>
      <c r="AA190" s="41">
        <f t="shared" si="19"/>
        <v>0</v>
      </c>
      <c r="AB190" s="141" t="s">
        <v>124</v>
      </c>
      <c r="AC190" s="208">
        <f>Z190+AA190</f>
        <v>0</v>
      </c>
      <c r="AD190" s="209"/>
      <c r="AE190" s="68"/>
    </row>
    <row r="191" spans="1:31" ht="15" thickBot="1" x14ac:dyDescent="0.4">
      <c r="A191" s="79" t="s">
        <v>92</v>
      </c>
      <c r="B191" s="158">
        <f t="shared" ref="B191:I191" si="20">B187+B188+B189+B190</f>
        <v>0</v>
      </c>
      <c r="C191" s="159">
        <f t="shared" si="20"/>
        <v>0</v>
      </c>
      <c r="D191" s="158">
        <f t="shared" si="20"/>
        <v>0</v>
      </c>
      <c r="E191" s="159">
        <f t="shared" si="20"/>
        <v>7</v>
      </c>
      <c r="F191" s="158">
        <f t="shared" si="20"/>
        <v>0</v>
      </c>
      <c r="G191" s="159">
        <f t="shared" si="20"/>
        <v>6</v>
      </c>
      <c r="H191" s="158">
        <f t="shared" si="20"/>
        <v>0</v>
      </c>
      <c r="I191" s="159">
        <f t="shared" si="20"/>
        <v>11</v>
      </c>
      <c r="J191" s="2"/>
      <c r="K191" s="153">
        <f t="shared" si="18"/>
        <v>0</v>
      </c>
      <c r="L191" s="37">
        <f t="shared" si="18"/>
        <v>24</v>
      </c>
      <c r="M191" s="60" t="s">
        <v>92</v>
      </c>
      <c r="N191" s="198">
        <f>K191+L191</f>
        <v>24</v>
      </c>
      <c r="O191" s="199"/>
      <c r="P191" s="60" t="s">
        <v>92</v>
      </c>
      <c r="Q191" s="158">
        <f t="shared" ref="Q191:X191" si="21">Q187+Q188+Q189+Q190</f>
        <v>0</v>
      </c>
      <c r="R191" s="159">
        <f t="shared" si="21"/>
        <v>0</v>
      </c>
      <c r="S191" s="158">
        <f t="shared" si="21"/>
        <v>0</v>
      </c>
      <c r="T191" s="159">
        <f t="shared" si="21"/>
        <v>0</v>
      </c>
      <c r="U191" s="158">
        <f t="shared" si="21"/>
        <v>0</v>
      </c>
      <c r="V191" s="159">
        <f t="shared" si="21"/>
        <v>0</v>
      </c>
      <c r="W191" s="158">
        <f t="shared" si="21"/>
        <v>0</v>
      </c>
      <c r="X191" s="159">
        <f t="shared" si="21"/>
        <v>0</v>
      </c>
      <c r="Y191" s="2"/>
      <c r="Z191" s="153">
        <f t="shared" si="19"/>
        <v>0</v>
      </c>
      <c r="AA191" s="37">
        <f t="shared" si="19"/>
        <v>0</v>
      </c>
      <c r="AB191" s="60" t="s">
        <v>92</v>
      </c>
      <c r="AC191" s="198">
        <f>Z191+AA191</f>
        <v>0</v>
      </c>
      <c r="AD191" s="199"/>
      <c r="AE191" s="68"/>
    </row>
    <row r="192" spans="1:31" x14ac:dyDescent="0.35">
      <c r="A192" s="155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8"/>
    </row>
    <row r="193" spans="1:31" ht="15" thickBot="1" x14ac:dyDescent="0.4">
      <c r="A193" s="74"/>
      <c r="B193" s="237" t="s">
        <v>140</v>
      </c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"/>
      <c r="N193" s="61"/>
      <c r="O193" s="61"/>
      <c r="P193" s="61"/>
      <c r="Q193" s="237" t="s">
        <v>94</v>
      </c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"/>
      <c r="AC193" s="2"/>
      <c r="AD193" s="2"/>
      <c r="AE193" s="68"/>
    </row>
    <row r="194" spans="1:31" ht="15" thickBot="1" x14ac:dyDescent="0.4">
      <c r="A194" s="80"/>
      <c r="B194" s="221" t="s">
        <v>15</v>
      </c>
      <c r="C194" s="222"/>
      <c r="D194" s="222"/>
      <c r="E194" s="222"/>
      <c r="F194" s="222"/>
      <c r="G194" s="222"/>
      <c r="H194" s="222"/>
      <c r="I194" s="222"/>
      <c r="J194" s="222"/>
      <c r="K194" s="222"/>
      <c r="L194" s="223"/>
      <c r="M194" s="33"/>
      <c r="N194" s="33"/>
      <c r="O194" s="33"/>
      <c r="P194" s="33"/>
      <c r="Q194" s="221" t="s">
        <v>15</v>
      </c>
      <c r="R194" s="222"/>
      <c r="S194" s="222"/>
      <c r="T194" s="222"/>
      <c r="U194" s="222"/>
      <c r="V194" s="222"/>
      <c r="W194" s="222"/>
      <c r="X194" s="222"/>
      <c r="Y194" s="222"/>
      <c r="Z194" s="222"/>
      <c r="AA194" s="223"/>
      <c r="AB194" s="2"/>
      <c r="AC194" s="2"/>
      <c r="AD194" s="2"/>
      <c r="AE194" s="68"/>
    </row>
    <row r="195" spans="1:31" x14ac:dyDescent="0.35">
      <c r="A195" s="80"/>
      <c r="B195" s="231" t="s">
        <v>6</v>
      </c>
      <c r="C195" s="232"/>
      <c r="D195" s="233" t="s">
        <v>7</v>
      </c>
      <c r="E195" s="234"/>
      <c r="F195" s="233" t="s">
        <v>8</v>
      </c>
      <c r="G195" s="234"/>
      <c r="H195" s="233" t="s">
        <v>9</v>
      </c>
      <c r="I195" s="234"/>
      <c r="J195" s="55"/>
      <c r="K195" s="233" t="s">
        <v>16</v>
      </c>
      <c r="L195" s="234"/>
      <c r="M195" s="33"/>
      <c r="N195" s="238" t="s">
        <v>141</v>
      </c>
      <c r="O195" s="239"/>
      <c r="P195" s="33"/>
      <c r="Q195" s="231" t="s">
        <v>6</v>
      </c>
      <c r="R195" s="232"/>
      <c r="S195" s="233" t="s">
        <v>7</v>
      </c>
      <c r="T195" s="234"/>
      <c r="U195" s="233" t="s">
        <v>8</v>
      </c>
      <c r="V195" s="234"/>
      <c r="W195" s="233" t="s">
        <v>9</v>
      </c>
      <c r="X195" s="234"/>
      <c r="Y195" s="55"/>
      <c r="Z195" s="233" t="s">
        <v>16</v>
      </c>
      <c r="AA195" s="234"/>
      <c r="AB195" s="2"/>
      <c r="AC195" s="238" t="s">
        <v>142</v>
      </c>
      <c r="AD195" s="239"/>
      <c r="AE195" s="68"/>
    </row>
    <row r="196" spans="1:31" ht="15" thickBot="1" x14ac:dyDescent="0.4">
      <c r="A196" s="80"/>
      <c r="B196" s="45" t="s">
        <v>26</v>
      </c>
      <c r="C196" s="47" t="s">
        <v>27</v>
      </c>
      <c r="D196" s="45" t="s">
        <v>26</v>
      </c>
      <c r="E196" s="47" t="s">
        <v>27</v>
      </c>
      <c r="F196" s="45" t="s">
        <v>26</v>
      </c>
      <c r="G196" s="47" t="s">
        <v>27</v>
      </c>
      <c r="H196" s="45" t="s">
        <v>26</v>
      </c>
      <c r="I196" s="47" t="s">
        <v>27</v>
      </c>
      <c r="J196" s="2"/>
      <c r="K196" s="45" t="s">
        <v>26</v>
      </c>
      <c r="L196" s="47" t="s">
        <v>27</v>
      </c>
      <c r="M196" s="33"/>
      <c r="N196" s="240"/>
      <c r="O196" s="241"/>
      <c r="P196" s="33"/>
      <c r="Q196" s="45" t="s">
        <v>26</v>
      </c>
      <c r="R196" s="47" t="s">
        <v>27</v>
      </c>
      <c r="S196" s="45" t="s">
        <v>26</v>
      </c>
      <c r="T196" s="47" t="s">
        <v>27</v>
      </c>
      <c r="U196" s="45" t="s">
        <v>26</v>
      </c>
      <c r="V196" s="47" t="s">
        <v>27</v>
      </c>
      <c r="W196" s="45" t="s">
        <v>26</v>
      </c>
      <c r="X196" s="47" t="s">
        <v>27</v>
      </c>
      <c r="Y196" s="2"/>
      <c r="Z196" s="45" t="s">
        <v>26</v>
      </c>
      <c r="AA196" s="47" t="s">
        <v>27</v>
      </c>
      <c r="AB196" s="2"/>
      <c r="AC196" s="240"/>
      <c r="AD196" s="241"/>
      <c r="AE196" s="68"/>
    </row>
    <row r="197" spans="1:31" x14ac:dyDescent="0.35">
      <c r="A197" s="154" t="s">
        <v>89</v>
      </c>
      <c r="B197" s="42"/>
      <c r="C197" s="49"/>
      <c r="D197" s="42"/>
      <c r="E197" s="49"/>
      <c r="F197" s="42"/>
      <c r="G197" s="49"/>
      <c r="H197" s="42"/>
      <c r="I197" s="49"/>
      <c r="J197" s="2"/>
      <c r="K197" s="56">
        <f t="shared" ref="K197:L201" si="22">B197+D197+F197+H197</f>
        <v>0</v>
      </c>
      <c r="L197" s="44">
        <f t="shared" si="22"/>
        <v>0</v>
      </c>
      <c r="M197" s="141" t="s">
        <v>89</v>
      </c>
      <c r="N197" s="204">
        <f>K197+L197</f>
        <v>0</v>
      </c>
      <c r="O197" s="205"/>
      <c r="P197" s="141" t="s">
        <v>89</v>
      </c>
      <c r="Q197" s="42"/>
      <c r="R197" s="49"/>
      <c r="S197" s="42"/>
      <c r="T197" s="49"/>
      <c r="U197" s="42"/>
      <c r="V197" s="49"/>
      <c r="W197" s="42"/>
      <c r="X197" s="49"/>
      <c r="Y197" s="2"/>
      <c r="Z197" s="56">
        <f t="shared" ref="Z197:AA201" si="23">Q197+S197+U197+W197</f>
        <v>0</v>
      </c>
      <c r="AA197" s="44">
        <f t="shared" si="23"/>
        <v>0</v>
      </c>
      <c r="AB197" s="141" t="s">
        <v>89</v>
      </c>
      <c r="AC197" s="204">
        <f>Z197+AA197</f>
        <v>0</v>
      </c>
      <c r="AD197" s="205"/>
      <c r="AE197" s="68"/>
    </row>
    <row r="198" spans="1:31" x14ac:dyDescent="0.35">
      <c r="A198" s="154" t="s">
        <v>90</v>
      </c>
      <c r="B198" s="38"/>
      <c r="C198" s="50"/>
      <c r="D198" s="38"/>
      <c r="E198" s="50"/>
      <c r="F198" s="38"/>
      <c r="G198" s="50"/>
      <c r="H198" s="38"/>
      <c r="I198" s="50"/>
      <c r="J198" s="2"/>
      <c r="K198" s="57">
        <f t="shared" si="22"/>
        <v>0</v>
      </c>
      <c r="L198" s="39">
        <f t="shared" si="22"/>
        <v>0</v>
      </c>
      <c r="M198" s="141" t="s">
        <v>90</v>
      </c>
      <c r="N198" s="208">
        <f>K198+L198</f>
        <v>0</v>
      </c>
      <c r="O198" s="209"/>
      <c r="P198" s="141" t="s">
        <v>90</v>
      </c>
      <c r="Q198" s="38"/>
      <c r="R198" s="50"/>
      <c r="S198" s="38"/>
      <c r="T198" s="50"/>
      <c r="U198" s="38"/>
      <c r="V198" s="50"/>
      <c r="W198" s="38"/>
      <c r="X198" s="50"/>
      <c r="Y198" s="2"/>
      <c r="Z198" s="57">
        <f t="shared" si="23"/>
        <v>0</v>
      </c>
      <c r="AA198" s="39">
        <f t="shared" si="23"/>
        <v>0</v>
      </c>
      <c r="AB198" s="141" t="s">
        <v>90</v>
      </c>
      <c r="AC198" s="208">
        <f>Z198+AA198</f>
        <v>0</v>
      </c>
      <c r="AD198" s="209"/>
      <c r="AE198" s="68"/>
    </row>
    <row r="199" spans="1:31" x14ac:dyDescent="0.35">
      <c r="A199" s="154" t="s">
        <v>91</v>
      </c>
      <c r="B199" s="40"/>
      <c r="C199" s="51"/>
      <c r="D199" s="40"/>
      <c r="E199" s="51"/>
      <c r="F199" s="40"/>
      <c r="G199" s="51"/>
      <c r="H199" s="40"/>
      <c r="I199" s="51"/>
      <c r="J199" s="2"/>
      <c r="K199" s="57">
        <f t="shared" si="22"/>
        <v>0</v>
      </c>
      <c r="L199" s="39">
        <f t="shared" si="22"/>
        <v>0</v>
      </c>
      <c r="M199" s="141" t="s">
        <v>91</v>
      </c>
      <c r="N199" s="208">
        <f>K199+L199</f>
        <v>0</v>
      </c>
      <c r="O199" s="209"/>
      <c r="P199" s="141" t="s">
        <v>91</v>
      </c>
      <c r="Q199" s="40"/>
      <c r="R199" s="51"/>
      <c r="S199" s="40"/>
      <c r="T199" s="51"/>
      <c r="U199" s="40"/>
      <c r="V199" s="51"/>
      <c r="W199" s="40"/>
      <c r="X199" s="51"/>
      <c r="Y199" s="2"/>
      <c r="Z199" s="57">
        <f t="shared" si="23"/>
        <v>0</v>
      </c>
      <c r="AA199" s="39">
        <f t="shared" si="23"/>
        <v>0</v>
      </c>
      <c r="AB199" s="141" t="s">
        <v>91</v>
      </c>
      <c r="AC199" s="208">
        <f>Z199+AA199</f>
        <v>0</v>
      </c>
      <c r="AD199" s="209"/>
      <c r="AE199" s="68"/>
    </row>
    <row r="200" spans="1:31" ht="15" thickBot="1" x14ac:dyDescent="0.4">
      <c r="A200" s="154" t="s">
        <v>124</v>
      </c>
      <c r="B200" s="40"/>
      <c r="C200" s="51"/>
      <c r="D200" s="40"/>
      <c r="E200" s="51"/>
      <c r="F200" s="40"/>
      <c r="G200" s="51"/>
      <c r="H200" s="40"/>
      <c r="I200" s="51"/>
      <c r="J200" s="2"/>
      <c r="K200" s="152">
        <f t="shared" si="22"/>
        <v>0</v>
      </c>
      <c r="L200" s="41">
        <f t="shared" si="22"/>
        <v>0</v>
      </c>
      <c r="M200" s="141" t="s">
        <v>124</v>
      </c>
      <c r="N200" s="208">
        <f>K200+L200</f>
        <v>0</v>
      </c>
      <c r="O200" s="209"/>
      <c r="P200" s="141" t="s">
        <v>124</v>
      </c>
      <c r="Q200" s="40"/>
      <c r="R200" s="51"/>
      <c r="S200" s="40"/>
      <c r="T200" s="51"/>
      <c r="U200" s="40"/>
      <c r="V200" s="51"/>
      <c r="W200" s="40"/>
      <c r="X200" s="51"/>
      <c r="Y200" s="2"/>
      <c r="Z200" s="152">
        <f t="shared" si="23"/>
        <v>0</v>
      </c>
      <c r="AA200" s="41">
        <f t="shared" si="23"/>
        <v>0</v>
      </c>
      <c r="AB200" s="141" t="s">
        <v>124</v>
      </c>
      <c r="AC200" s="208">
        <f>Z200+AA200</f>
        <v>0</v>
      </c>
      <c r="AD200" s="209"/>
      <c r="AE200" s="68"/>
    </row>
    <row r="201" spans="1:31" ht="15" thickBot="1" x14ac:dyDescent="0.4">
      <c r="A201" s="79" t="s">
        <v>92</v>
      </c>
      <c r="B201" s="158">
        <f t="shared" ref="B201:I201" si="24">B197+B198+B199+B200</f>
        <v>0</v>
      </c>
      <c r="C201" s="159">
        <f t="shared" si="24"/>
        <v>0</v>
      </c>
      <c r="D201" s="158">
        <f t="shared" si="24"/>
        <v>0</v>
      </c>
      <c r="E201" s="159">
        <f t="shared" si="24"/>
        <v>0</v>
      </c>
      <c r="F201" s="158">
        <f t="shared" si="24"/>
        <v>0</v>
      </c>
      <c r="G201" s="159">
        <f t="shared" si="24"/>
        <v>0</v>
      </c>
      <c r="H201" s="158">
        <f t="shared" si="24"/>
        <v>0</v>
      </c>
      <c r="I201" s="159">
        <f t="shared" si="24"/>
        <v>0</v>
      </c>
      <c r="J201" s="2"/>
      <c r="K201" s="153">
        <f t="shared" si="22"/>
        <v>0</v>
      </c>
      <c r="L201" s="37">
        <f t="shared" si="22"/>
        <v>0</v>
      </c>
      <c r="M201" s="60" t="s">
        <v>92</v>
      </c>
      <c r="N201" s="198">
        <f>K201+L201</f>
        <v>0</v>
      </c>
      <c r="O201" s="199"/>
      <c r="P201" s="60" t="s">
        <v>92</v>
      </c>
      <c r="Q201" s="158">
        <f t="shared" ref="Q201:X201" si="25">Q197+Q198+Q199+Q200</f>
        <v>0</v>
      </c>
      <c r="R201" s="159">
        <f t="shared" si="25"/>
        <v>0</v>
      </c>
      <c r="S201" s="158">
        <f t="shared" si="25"/>
        <v>0</v>
      </c>
      <c r="T201" s="159">
        <f t="shared" si="25"/>
        <v>0</v>
      </c>
      <c r="U201" s="158">
        <f t="shared" si="25"/>
        <v>0</v>
      </c>
      <c r="V201" s="159">
        <f t="shared" si="25"/>
        <v>0</v>
      </c>
      <c r="W201" s="158">
        <f t="shared" si="25"/>
        <v>0</v>
      </c>
      <c r="X201" s="159">
        <f t="shared" si="25"/>
        <v>0</v>
      </c>
      <c r="Y201" s="2"/>
      <c r="Z201" s="153">
        <f t="shared" si="23"/>
        <v>0</v>
      </c>
      <c r="AA201" s="37">
        <f t="shared" si="23"/>
        <v>0</v>
      </c>
      <c r="AB201" s="60" t="s">
        <v>92</v>
      </c>
      <c r="AC201" s="198">
        <f>Z201+AA201</f>
        <v>0</v>
      </c>
      <c r="AD201" s="199"/>
      <c r="AE201" s="68"/>
    </row>
    <row r="202" spans="1:31" x14ac:dyDescent="0.35">
      <c r="A202" s="155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8"/>
    </row>
    <row r="203" spans="1:31" ht="15" thickBot="1" x14ac:dyDescent="0.4">
      <c r="A203" s="82"/>
      <c r="B203" s="62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73"/>
    </row>
    <row r="204" spans="1:31" ht="15" thickBot="1" x14ac:dyDescent="0.4">
      <c r="A204" s="83" t="s">
        <v>48</v>
      </c>
      <c r="B204" s="16" t="s">
        <v>100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68"/>
    </row>
    <row r="205" spans="1:31" ht="15" thickBot="1" x14ac:dyDescent="0.4">
      <c r="A205" s="74"/>
      <c r="B205" s="4"/>
      <c r="C205" s="2"/>
      <c r="D205" s="2"/>
      <c r="E205" s="2"/>
      <c r="F205" s="2"/>
      <c r="G205" s="221" t="s">
        <v>15</v>
      </c>
      <c r="H205" s="222"/>
      <c r="I205" s="222"/>
      <c r="J205" s="222"/>
      <c r="K205" s="222"/>
      <c r="L205" s="222"/>
      <c r="M205" s="222"/>
      <c r="N205" s="222"/>
      <c r="O205" s="222"/>
      <c r="P205" s="222"/>
      <c r="Q205" s="223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68"/>
    </row>
    <row r="206" spans="1:31" x14ac:dyDescent="0.35">
      <c r="A206" s="74"/>
      <c r="B206" s="4"/>
      <c r="C206" s="2"/>
      <c r="D206" s="2"/>
      <c r="E206" s="2"/>
      <c r="F206" s="2"/>
      <c r="G206" s="231" t="s">
        <v>6</v>
      </c>
      <c r="H206" s="232"/>
      <c r="I206" s="233" t="s">
        <v>7</v>
      </c>
      <c r="J206" s="234"/>
      <c r="K206" s="233" t="s">
        <v>8</v>
      </c>
      <c r="L206" s="234"/>
      <c r="M206" s="233" t="s">
        <v>9</v>
      </c>
      <c r="N206" s="234"/>
      <c r="O206" s="55"/>
      <c r="P206" s="233" t="s">
        <v>16</v>
      </c>
      <c r="Q206" s="234"/>
      <c r="R206" s="2"/>
      <c r="S206" s="2"/>
      <c r="T206" s="142" t="s">
        <v>145</v>
      </c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3"/>
    </row>
    <row r="207" spans="1:31" x14ac:dyDescent="0.35">
      <c r="A207" s="74"/>
      <c r="B207" s="4"/>
      <c r="C207" s="2"/>
      <c r="D207" s="2"/>
      <c r="E207" s="2"/>
      <c r="F207" s="141" t="s">
        <v>89</v>
      </c>
      <c r="G207" s="208"/>
      <c r="H207" s="209"/>
      <c r="I207" s="208"/>
      <c r="J207" s="209"/>
      <c r="K207" s="208"/>
      <c r="L207" s="209"/>
      <c r="M207" s="208"/>
      <c r="N207" s="209"/>
      <c r="O207" s="2"/>
      <c r="P207" s="215">
        <f>G207+I207+K207+M207</f>
        <v>0</v>
      </c>
      <c r="Q207" s="216"/>
      <c r="R207" s="2"/>
      <c r="S207" s="2"/>
      <c r="T207" s="142"/>
      <c r="U207" s="142" t="s">
        <v>146</v>
      </c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3"/>
    </row>
    <row r="208" spans="1:31" x14ac:dyDescent="0.35">
      <c r="A208" s="74"/>
      <c r="B208" s="4"/>
      <c r="C208" s="2"/>
      <c r="D208" s="2"/>
      <c r="E208" s="2"/>
      <c r="F208" s="141" t="s">
        <v>90</v>
      </c>
      <c r="G208" s="208"/>
      <c r="H208" s="209"/>
      <c r="I208" s="208"/>
      <c r="J208" s="209"/>
      <c r="K208" s="208"/>
      <c r="L208" s="209"/>
      <c r="M208" s="208">
        <v>1</v>
      </c>
      <c r="N208" s="209"/>
      <c r="O208" s="2"/>
      <c r="P208" s="210">
        <f>G208+I208+K208+M208</f>
        <v>1</v>
      </c>
      <c r="Q208" s="211"/>
      <c r="R208" s="2"/>
      <c r="S208" s="2"/>
      <c r="T208" s="142"/>
      <c r="U208" s="142" t="s">
        <v>147</v>
      </c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3"/>
    </row>
    <row r="209" spans="1:31" x14ac:dyDescent="0.35">
      <c r="A209" s="74"/>
      <c r="B209" s="4"/>
      <c r="C209" s="2"/>
      <c r="D209" s="2"/>
      <c r="E209" s="2"/>
      <c r="F209" s="141" t="s">
        <v>91</v>
      </c>
      <c r="G209" s="208">
        <v>1</v>
      </c>
      <c r="H209" s="209"/>
      <c r="I209" s="208">
        <v>16</v>
      </c>
      <c r="J209" s="209"/>
      <c r="K209" s="208">
        <v>30</v>
      </c>
      <c r="L209" s="209"/>
      <c r="M209" s="208">
        <v>32</v>
      </c>
      <c r="N209" s="209"/>
      <c r="O209" s="2"/>
      <c r="P209" s="210">
        <f>G209+I209+K209+M209</f>
        <v>79</v>
      </c>
      <c r="Q209" s="211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68"/>
    </row>
    <row r="210" spans="1:31" ht="15" thickBot="1" x14ac:dyDescent="0.4">
      <c r="A210" s="74"/>
      <c r="B210" s="4"/>
      <c r="C210" s="2"/>
      <c r="D210" s="2"/>
      <c r="E210" s="2"/>
      <c r="F210" s="141" t="s">
        <v>124</v>
      </c>
      <c r="G210" s="198"/>
      <c r="H210" s="199"/>
      <c r="I210" s="198"/>
      <c r="J210" s="199"/>
      <c r="K210" s="198"/>
      <c r="L210" s="199"/>
      <c r="M210" s="198"/>
      <c r="N210" s="199"/>
      <c r="O210" s="2"/>
      <c r="P210" s="235">
        <f>G210+I210+K210+M210</f>
        <v>0</v>
      </c>
      <c r="Q210" s="236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68"/>
    </row>
    <row r="211" spans="1:31" ht="15" thickBot="1" x14ac:dyDescent="0.4">
      <c r="A211" s="74"/>
      <c r="B211" s="4"/>
      <c r="C211" s="2"/>
      <c r="D211" s="2"/>
      <c r="E211" s="2"/>
      <c r="F211" s="60" t="s">
        <v>92</v>
      </c>
      <c r="G211" s="188">
        <f>G207+G208+G209+G210</f>
        <v>1</v>
      </c>
      <c r="H211" s="189"/>
      <c r="I211" s="188">
        <f>I207+I208+I209+I210</f>
        <v>16</v>
      </c>
      <c r="J211" s="189"/>
      <c r="K211" s="188">
        <f>K207+K208+K209+K210</f>
        <v>30</v>
      </c>
      <c r="L211" s="189"/>
      <c r="M211" s="188">
        <f>M207+M208+M209+M210</f>
        <v>33</v>
      </c>
      <c r="N211" s="189"/>
      <c r="O211" s="2"/>
      <c r="P211" s="202">
        <f>G211+I211+K211+M211</f>
        <v>80</v>
      </c>
      <c r="Q211" s="203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68"/>
    </row>
    <row r="212" spans="1:31" ht="15" thickBot="1" x14ac:dyDescent="0.4">
      <c r="A212" s="82"/>
      <c r="B212" s="62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73"/>
    </row>
    <row r="213" spans="1:31" x14ac:dyDescent="0.35">
      <c r="A213" s="83" t="s">
        <v>49</v>
      </c>
      <c r="B213" s="16" t="s">
        <v>148</v>
      </c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68"/>
    </row>
    <row r="214" spans="1:31" x14ac:dyDescent="0.35">
      <c r="A214" s="100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68"/>
    </row>
    <row r="215" spans="1:31" ht="15" thickBot="1" x14ac:dyDescent="0.4">
      <c r="A215" s="100"/>
      <c r="B215" s="4"/>
      <c r="C215" s="62" t="s">
        <v>70</v>
      </c>
      <c r="D215" s="62"/>
      <c r="E215" s="62"/>
      <c r="F215" s="62"/>
      <c r="G215" s="62"/>
      <c r="H215" s="62"/>
      <c r="I215" s="62"/>
      <c r="J215" s="2"/>
      <c r="K215" s="2"/>
      <c r="L215" s="2"/>
      <c r="M215" s="2"/>
      <c r="N215" s="2"/>
      <c r="O215" s="2"/>
      <c r="P215" s="2"/>
      <c r="Q215" s="2"/>
      <c r="R215" s="2"/>
      <c r="S215" s="17" t="s">
        <v>71</v>
      </c>
      <c r="T215" s="17"/>
      <c r="U215" s="17"/>
      <c r="V215" s="17"/>
      <c r="W215" s="17"/>
      <c r="X215" s="17"/>
      <c r="Y215" s="2"/>
      <c r="Z215" s="2"/>
      <c r="AA215" s="2"/>
      <c r="AB215" s="2"/>
      <c r="AC215" s="2"/>
      <c r="AD215" s="2"/>
      <c r="AE215" s="68"/>
    </row>
    <row r="216" spans="1:31" ht="15" thickBot="1" x14ac:dyDescent="0.4">
      <c r="A216" s="67"/>
      <c r="B216" s="2"/>
      <c r="C216" s="221" t="s">
        <v>15</v>
      </c>
      <c r="D216" s="222"/>
      <c r="E216" s="222"/>
      <c r="F216" s="222"/>
      <c r="G216" s="222"/>
      <c r="H216" s="222"/>
      <c r="I216" s="222"/>
      <c r="J216" s="222"/>
      <c r="K216" s="222"/>
      <c r="L216" s="222"/>
      <c r="M216" s="223"/>
      <c r="N216" s="2"/>
      <c r="O216" s="2"/>
      <c r="P216" s="2"/>
      <c r="Q216" s="2"/>
      <c r="R216" s="2"/>
      <c r="S216" s="221" t="s">
        <v>15</v>
      </c>
      <c r="T216" s="222"/>
      <c r="U216" s="222"/>
      <c r="V216" s="222"/>
      <c r="W216" s="222"/>
      <c r="X216" s="222"/>
      <c r="Y216" s="222"/>
      <c r="Z216" s="222"/>
      <c r="AA216" s="222"/>
      <c r="AB216" s="222"/>
      <c r="AC216" s="223"/>
      <c r="AD216" s="2"/>
      <c r="AE216" s="68"/>
    </row>
    <row r="217" spans="1:31" x14ac:dyDescent="0.35">
      <c r="A217" s="67"/>
      <c r="B217" s="2"/>
      <c r="C217" s="231" t="s">
        <v>6</v>
      </c>
      <c r="D217" s="232"/>
      <c r="E217" s="233" t="s">
        <v>7</v>
      </c>
      <c r="F217" s="234"/>
      <c r="G217" s="233" t="s">
        <v>8</v>
      </c>
      <c r="H217" s="234"/>
      <c r="I217" s="233" t="s">
        <v>9</v>
      </c>
      <c r="J217" s="234"/>
      <c r="K217" s="55"/>
      <c r="L217" s="233" t="s">
        <v>16</v>
      </c>
      <c r="M217" s="234"/>
      <c r="N217" s="2"/>
      <c r="O217" s="2"/>
      <c r="P217" s="2"/>
      <c r="Q217" s="2"/>
      <c r="R217" s="2"/>
      <c r="S217" s="231" t="s">
        <v>6</v>
      </c>
      <c r="T217" s="232"/>
      <c r="U217" s="233" t="s">
        <v>7</v>
      </c>
      <c r="V217" s="234"/>
      <c r="W217" s="233" t="s">
        <v>8</v>
      </c>
      <c r="X217" s="234"/>
      <c r="Y217" s="233" t="s">
        <v>9</v>
      </c>
      <c r="Z217" s="234"/>
      <c r="AA217" s="55"/>
      <c r="AB217" s="233" t="s">
        <v>16</v>
      </c>
      <c r="AC217" s="234"/>
      <c r="AD217" s="2"/>
      <c r="AE217" s="68"/>
    </row>
    <row r="218" spans="1:31" x14ac:dyDescent="0.35">
      <c r="A218" s="67"/>
      <c r="B218" s="141" t="s">
        <v>89</v>
      </c>
      <c r="C218" s="208"/>
      <c r="D218" s="209"/>
      <c r="E218" s="208"/>
      <c r="F218" s="209"/>
      <c r="G218" s="208"/>
      <c r="H218" s="209"/>
      <c r="I218" s="208"/>
      <c r="J218" s="209"/>
      <c r="K218" s="2"/>
      <c r="L218" s="215">
        <f>C218+E218+G218+I218</f>
        <v>0</v>
      </c>
      <c r="M218" s="216"/>
      <c r="N218" s="2"/>
      <c r="O218" s="2"/>
      <c r="P218" s="2"/>
      <c r="Q218" s="2"/>
      <c r="R218" s="141" t="s">
        <v>89</v>
      </c>
      <c r="S218" s="208"/>
      <c r="T218" s="209"/>
      <c r="U218" s="208"/>
      <c r="V218" s="209"/>
      <c r="W218" s="208"/>
      <c r="X218" s="209"/>
      <c r="Y218" s="208"/>
      <c r="Z218" s="209"/>
      <c r="AA218" s="2"/>
      <c r="AB218" s="215">
        <f>S218+U218+W218+Y218</f>
        <v>0</v>
      </c>
      <c r="AC218" s="216"/>
      <c r="AD218" s="2"/>
      <c r="AE218" s="68"/>
    </row>
    <row r="219" spans="1:31" x14ac:dyDescent="0.35">
      <c r="A219" s="67"/>
      <c r="B219" s="141" t="s">
        <v>90</v>
      </c>
      <c r="C219" s="208"/>
      <c r="D219" s="209"/>
      <c r="E219" s="208"/>
      <c r="F219" s="209"/>
      <c r="G219" s="208"/>
      <c r="H219" s="209"/>
      <c r="I219" s="208"/>
      <c r="J219" s="209"/>
      <c r="K219" s="2"/>
      <c r="L219" s="215">
        <f>C219+E219+G219+I219</f>
        <v>0</v>
      </c>
      <c r="M219" s="216"/>
      <c r="N219" s="2"/>
      <c r="O219" s="2"/>
      <c r="P219" s="2"/>
      <c r="Q219" s="2"/>
      <c r="R219" s="141" t="s">
        <v>90</v>
      </c>
      <c r="S219" s="208"/>
      <c r="T219" s="209"/>
      <c r="U219" s="208"/>
      <c r="V219" s="209"/>
      <c r="W219" s="208"/>
      <c r="X219" s="209"/>
      <c r="Y219" s="208"/>
      <c r="Z219" s="209"/>
      <c r="AA219" s="2"/>
      <c r="AB219" s="215">
        <f>S219+U219+W219+Y219</f>
        <v>0</v>
      </c>
      <c r="AC219" s="216"/>
      <c r="AD219" s="2"/>
      <c r="AE219" s="68"/>
    </row>
    <row r="220" spans="1:31" x14ac:dyDescent="0.35">
      <c r="A220" s="67"/>
      <c r="B220" s="141" t="s">
        <v>91</v>
      </c>
      <c r="C220" s="208">
        <v>14</v>
      </c>
      <c r="D220" s="209"/>
      <c r="E220" s="208">
        <v>12</v>
      </c>
      <c r="F220" s="209"/>
      <c r="G220" s="208">
        <v>6</v>
      </c>
      <c r="H220" s="209"/>
      <c r="I220" s="208">
        <v>5</v>
      </c>
      <c r="J220" s="209"/>
      <c r="K220" s="2"/>
      <c r="L220" s="215">
        <f>C220+E220+G220+I220</f>
        <v>37</v>
      </c>
      <c r="M220" s="216"/>
      <c r="N220" s="2"/>
      <c r="O220" s="2"/>
      <c r="P220" s="2"/>
      <c r="Q220" s="2"/>
      <c r="R220" s="141" t="s">
        <v>91</v>
      </c>
      <c r="S220" s="208">
        <v>1</v>
      </c>
      <c r="T220" s="209"/>
      <c r="U220" s="208"/>
      <c r="V220" s="209"/>
      <c r="W220" s="208"/>
      <c r="X220" s="209"/>
      <c r="Y220" s="208"/>
      <c r="Z220" s="209"/>
      <c r="AA220" s="2"/>
      <c r="AB220" s="215">
        <f>S220+U220+W220+Y220</f>
        <v>1</v>
      </c>
      <c r="AC220" s="216"/>
      <c r="AD220" s="2"/>
      <c r="AE220" s="68"/>
    </row>
    <row r="221" spans="1:31" ht="15" thickBot="1" x14ac:dyDescent="0.4">
      <c r="A221" s="67"/>
      <c r="B221" s="141" t="s">
        <v>124</v>
      </c>
      <c r="C221" s="198"/>
      <c r="D221" s="199"/>
      <c r="E221" s="198"/>
      <c r="F221" s="199"/>
      <c r="G221" s="198"/>
      <c r="H221" s="199"/>
      <c r="I221" s="198"/>
      <c r="J221" s="199"/>
      <c r="K221" s="2"/>
      <c r="L221" s="217">
        <f>C221+E221+G221+I221</f>
        <v>0</v>
      </c>
      <c r="M221" s="218"/>
      <c r="N221" s="2"/>
      <c r="O221" s="2"/>
      <c r="P221" s="2"/>
      <c r="Q221" s="2"/>
      <c r="R221" s="141" t="s">
        <v>124</v>
      </c>
      <c r="S221" s="198"/>
      <c r="T221" s="199"/>
      <c r="U221" s="198"/>
      <c r="V221" s="199"/>
      <c r="W221" s="198"/>
      <c r="X221" s="199"/>
      <c r="Y221" s="198"/>
      <c r="Z221" s="199"/>
      <c r="AA221" s="2"/>
      <c r="AB221" s="217">
        <f>S221+U221+W221+Y221</f>
        <v>0</v>
      </c>
      <c r="AC221" s="218"/>
      <c r="AD221" s="2"/>
      <c r="AE221" s="68"/>
    </row>
    <row r="222" spans="1:31" ht="15" thickBot="1" x14ac:dyDescent="0.4">
      <c r="A222" s="67"/>
      <c r="B222" s="60" t="s">
        <v>92</v>
      </c>
      <c r="C222" s="188">
        <f>C218+C219+C220+C221</f>
        <v>14</v>
      </c>
      <c r="D222" s="189"/>
      <c r="E222" s="188">
        <f>E218+E219+E220+E221</f>
        <v>12</v>
      </c>
      <c r="F222" s="189"/>
      <c r="G222" s="188">
        <f>G218+G219+G220+G221</f>
        <v>6</v>
      </c>
      <c r="H222" s="189"/>
      <c r="I222" s="188">
        <f>I218+I219+I220+I221</f>
        <v>5</v>
      </c>
      <c r="J222" s="189"/>
      <c r="K222" s="2"/>
      <c r="L222" s="219">
        <f>C222+E222+G222+I222</f>
        <v>37</v>
      </c>
      <c r="M222" s="220"/>
      <c r="N222" s="2"/>
      <c r="O222" s="2"/>
      <c r="P222" s="2"/>
      <c r="Q222" s="2"/>
      <c r="R222" s="60" t="s">
        <v>92</v>
      </c>
      <c r="S222" s="188">
        <f>S218+S219+S220+S221</f>
        <v>1</v>
      </c>
      <c r="T222" s="189"/>
      <c r="U222" s="188">
        <f>U218+U219+U220+U221</f>
        <v>0</v>
      </c>
      <c r="V222" s="189"/>
      <c r="W222" s="188">
        <f>W218+W219+W220+W221</f>
        <v>0</v>
      </c>
      <c r="X222" s="189"/>
      <c r="Y222" s="188">
        <f>Y218+Y219+Y220+Y221</f>
        <v>0</v>
      </c>
      <c r="Z222" s="189"/>
      <c r="AA222" s="2"/>
      <c r="AB222" s="219">
        <f>S222+U222+W222+Y222</f>
        <v>1</v>
      </c>
      <c r="AC222" s="220"/>
      <c r="AD222" s="2"/>
      <c r="AE222" s="68"/>
    </row>
    <row r="223" spans="1:31" ht="15" thickBot="1" x14ac:dyDescent="0.4">
      <c r="A223" s="67"/>
      <c r="B223" s="2"/>
      <c r="C223" s="2"/>
      <c r="D223" s="2"/>
      <c r="E223" s="2"/>
      <c r="F223" s="60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68"/>
    </row>
    <row r="224" spans="1:31" x14ac:dyDescent="0.35">
      <c r="A224" s="83" t="s">
        <v>50</v>
      </c>
      <c r="B224" s="16" t="s">
        <v>104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75"/>
    </row>
    <row r="225" spans="1:31" x14ac:dyDescent="0.35">
      <c r="A225" s="100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68"/>
    </row>
    <row r="226" spans="1:31" ht="15" thickBot="1" x14ac:dyDescent="0.4">
      <c r="A226" s="100"/>
      <c r="B226" s="4"/>
      <c r="C226" s="62" t="s">
        <v>70</v>
      </c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17" t="s">
        <v>71</v>
      </c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68"/>
    </row>
    <row r="227" spans="1:31" ht="15" thickBot="1" x14ac:dyDescent="0.4">
      <c r="A227" s="67"/>
      <c r="B227" s="2"/>
      <c r="C227" s="221" t="s">
        <v>15</v>
      </c>
      <c r="D227" s="222"/>
      <c r="E227" s="222"/>
      <c r="F227" s="222"/>
      <c r="G227" s="222"/>
      <c r="H227" s="222"/>
      <c r="I227" s="222"/>
      <c r="J227" s="222"/>
      <c r="K227" s="222"/>
      <c r="L227" s="222"/>
      <c r="M227" s="223"/>
      <c r="N227" s="2"/>
      <c r="O227" s="2"/>
      <c r="P227" s="2"/>
      <c r="Q227" s="2"/>
      <c r="R227" s="2"/>
      <c r="S227" s="221" t="s">
        <v>15</v>
      </c>
      <c r="T227" s="222"/>
      <c r="U227" s="222"/>
      <c r="V227" s="222"/>
      <c r="W227" s="222"/>
      <c r="X227" s="222"/>
      <c r="Y227" s="222"/>
      <c r="Z227" s="222"/>
      <c r="AA227" s="222"/>
      <c r="AB227" s="222"/>
      <c r="AC227" s="223"/>
      <c r="AD227" s="2"/>
      <c r="AE227" s="68"/>
    </row>
    <row r="228" spans="1:31" x14ac:dyDescent="0.35">
      <c r="A228" s="67"/>
      <c r="B228" s="2"/>
      <c r="C228" s="231" t="s">
        <v>6</v>
      </c>
      <c r="D228" s="232"/>
      <c r="E228" s="233" t="s">
        <v>7</v>
      </c>
      <c r="F228" s="234"/>
      <c r="G228" s="233" t="s">
        <v>8</v>
      </c>
      <c r="H228" s="234"/>
      <c r="I228" s="233" t="s">
        <v>9</v>
      </c>
      <c r="J228" s="234"/>
      <c r="K228" s="55"/>
      <c r="L228" s="233" t="s">
        <v>16</v>
      </c>
      <c r="M228" s="234"/>
      <c r="N228" s="2"/>
      <c r="O228" s="2"/>
      <c r="P228" s="2"/>
      <c r="Q228" s="2"/>
      <c r="R228" s="2"/>
      <c r="S228" s="231" t="s">
        <v>6</v>
      </c>
      <c r="T228" s="232"/>
      <c r="U228" s="233" t="s">
        <v>7</v>
      </c>
      <c r="V228" s="234"/>
      <c r="W228" s="233" t="s">
        <v>8</v>
      </c>
      <c r="X228" s="234"/>
      <c r="Y228" s="233" t="s">
        <v>9</v>
      </c>
      <c r="Z228" s="234"/>
      <c r="AA228" s="55"/>
      <c r="AB228" s="233" t="s">
        <v>16</v>
      </c>
      <c r="AC228" s="234"/>
      <c r="AD228" s="2"/>
      <c r="AE228" s="68"/>
    </row>
    <row r="229" spans="1:31" x14ac:dyDescent="0.35">
      <c r="A229" s="67"/>
      <c r="B229" s="141" t="s">
        <v>89</v>
      </c>
      <c r="C229" s="208"/>
      <c r="D229" s="209"/>
      <c r="E229" s="208"/>
      <c r="F229" s="209"/>
      <c r="G229" s="208"/>
      <c r="H229" s="209"/>
      <c r="I229" s="208"/>
      <c r="J229" s="209"/>
      <c r="K229" s="2"/>
      <c r="L229" s="215">
        <f>C229+E229+G229+I229</f>
        <v>0</v>
      </c>
      <c r="M229" s="216"/>
      <c r="N229" s="2"/>
      <c r="O229" s="2"/>
      <c r="P229" s="2"/>
      <c r="Q229" s="2"/>
      <c r="R229" s="141" t="s">
        <v>89</v>
      </c>
      <c r="S229" s="208"/>
      <c r="T229" s="209"/>
      <c r="U229" s="208"/>
      <c r="V229" s="209"/>
      <c r="W229" s="208"/>
      <c r="X229" s="209"/>
      <c r="Y229" s="208"/>
      <c r="Z229" s="209"/>
      <c r="AA229" s="2"/>
      <c r="AB229" s="215">
        <f>S229+U229+W229+Y229</f>
        <v>0</v>
      </c>
      <c r="AC229" s="216"/>
      <c r="AD229" s="2"/>
      <c r="AE229" s="68"/>
    </row>
    <row r="230" spans="1:31" x14ac:dyDescent="0.35">
      <c r="A230" s="67"/>
      <c r="B230" s="141" t="s">
        <v>90</v>
      </c>
      <c r="C230" s="208"/>
      <c r="D230" s="209"/>
      <c r="E230" s="208"/>
      <c r="F230" s="209"/>
      <c r="G230" s="208"/>
      <c r="H230" s="209"/>
      <c r="I230" s="208"/>
      <c r="J230" s="209"/>
      <c r="K230" s="2"/>
      <c r="L230" s="215">
        <f>C230+E230+G230+I230</f>
        <v>0</v>
      </c>
      <c r="M230" s="216"/>
      <c r="N230" s="2"/>
      <c r="O230" s="2"/>
      <c r="P230" s="2"/>
      <c r="Q230" s="2"/>
      <c r="R230" s="141" t="s">
        <v>90</v>
      </c>
      <c r="S230" s="208"/>
      <c r="T230" s="209"/>
      <c r="U230" s="208"/>
      <c r="V230" s="209"/>
      <c r="W230" s="208"/>
      <c r="X230" s="209"/>
      <c r="Y230" s="208"/>
      <c r="Z230" s="209"/>
      <c r="AA230" s="2"/>
      <c r="AB230" s="215">
        <f>S230+U230+W230+Y230</f>
        <v>0</v>
      </c>
      <c r="AC230" s="216"/>
      <c r="AD230" s="2"/>
      <c r="AE230" s="68"/>
    </row>
    <row r="231" spans="1:31" x14ac:dyDescent="0.35">
      <c r="A231" s="67"/>
      <c r="B231" s="141" t="s">
        <v>91</v>
      </c>
      <c r="C231" s="208"/>
      <c r="D231" s="209"/>
      <c r="E231" s="208"/>
      <c r="F231" s="209"/>
      <c r="G231" s="208"/>
      <c r="H231" s="209"/>
      <c r="I231" s="208"/>
      <c r="J231" s="209"/>
      <c r="K231" s="2"/>
      <c r="L231" s="215">
        <f>C231+E231+G231+I231</f>
        <v>0</v>
      </c>
      <c r="M231" s="216"/>
      <c r="N231" s="2"/>
      <c r="O231" s="2"/>
      <c r="P231" s="2"/>
      <c r="Q231" s="2"/>
      <c r="R231" s="141" t="s">
        <v>91</v>
      </c>
      <c r="S231" s="208"/>
      <c r="T231" s="209"/>
      <c r="U231" s="208"/>
      <c r="V231" s="209"/>
      <c r="W231" s="208"/>
      <c r="X231" s="209"/>
      <c r="Y231" s="208"/>
      <c r="Z231" s="209"/>
      <c r="AA231" s="2"/>
      <c r="AB231" s="215">
        <f>S231+U231+W231+Y231</f>
        <v>0</v>
      </c>
      <c r="AC231" s="216"/>
      <c r="AD231" s="2"/>
      <c r="AE231" s="68"/>
    </row>
    <row r="232" spans="1:31" ht="15" thickBot="1" x14ac:dyDescent="0.4">
      <c r="A232" s="67"/>
      <c r="B232" s="141" t="s">
        <v>124</v>
      </c>
      <c r="C232" s="198"/>
      <c r="D232" s="199"/>
      <c r="E232" s="198"/>
      <c r="F232" s="199"/>
      <c r="G232" s="198"/>
      <c r="H232" s="199"/>
      <c r="I232" s="198"/>
      <c r="J232" s="199"/>
      <c r="K232" s="2"/>
      <c r="L232" s="217">
        <f>C232+E232+G232+I232</f>
        <v>0</v>
      </c>
      <c r="M232" s="218"/>
      <c r="N232" s="2"/>
      <c r="O232" s="2"/>
      <c r="P232" s="2"/>
      <c r="Q232" s="2"/>
      <c r="R232" s="141" t="s">
        <v>124</v>
      </c>
      <c r="S232" s="198"/>
      <c r="T232" s="199"/>
      <c r="U232" s="198"/>
      <c r="V232" s="199"/>
      <c r="W232" s="198"/>
      <c r="X232" s="199"/>
      <c r="Y232" s="198"/>
      <c r="Z232" s="199"/>
      <c r="AA232" s="2"/>
      <c r="AB232" s="217">
        <f>S232+U232+W232+Y232</f>
        <v>0</v>
      </c>
      <c r="AC232" s="218"/>
      <c r="AD232" s="2"/>
      <c r="AE232" s="68"/>
    </row>
    <row r="233" spans="1:31" ht="15" thickBot="1" x14ac:dyDescent="0.4">
      <c r="A233" s="67"/>
      <c r="B233" s="60" t="s">
        <v>92</v>
      </c>
      <c r="C233" s="188">
        <f>C229+C230+C231+C232</f>
        <v>0</v>
      </c>
      <c r="D233" s="189"/>
      <c r="E233" s="188">
        <f>E229+E230+E231+E232</f>
        <v>0</v>
      </c>
      <c r="F233" s="189"/>
      <c r="G233" s="188">
        <f>G229+G230+G231+G232</f>
        <v>0</v>
      </c>
      <c r="H233" s="189"/>
      <c r="I233" s="188">
        <f>I229+I230+I231+I232</f>
        <v>0</v>
      </c>
      <c r="J233" s="189"/>
      <c r="K233" s="2"/>
      <c r="L233" s="219">
        <f>C233+E233+G233+I233</f>
        <v>0</v>
      </c>
      <c r="M233" s="220"/>
      <c r="N233" s="2"/>
      <c r="O233" s="2"/>
      <c r="P233" s="2"/>
      <c r="Q233" s="2"/>
      <c r="R233" s="60" t="s">
        <v>92</v>
      </c>
      <c r="S233" s="188">
        <f>S229+S230+S231+S232</f>
        <v>0</v>
      </c>
      <c r="T233" s="189"/>
      <c r="U233" s="188">
        <f>U229+U230+U231+U232</f>
        <v>0</v>
      </c>
      <c r="V233" s="189"/>
      <c r="W233" s="188">
        <f>W229+W230+W231+W232</f>
        <v>0</v>
      </c>
      <c r="X233" s="189"/>
      <c r="Y233" s="188">
        <f>Y229+Y230+Y231+Y232</f>
        <v>0</v>
      </c>
      <c r="Z233" s="189"/>
      <c r="AA233" s="2"/>
      <c r="AB233" s="219">
        <f>S233+U233+W233+Y233</f>
        <v>0</v>
      </c>
      <c r="AC233" s="220"/>
      <c r="AD233" s="2"/>
      <c r="AE233" s="68"/>
    </row>
    <row r="234" spans="1:31" ht="15" thickBot="1" x14ac:dyDescent="0.4">
      <c r="A234" s="76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73"/>
    </row>
    <row r="235" spans="1:31" ht="15" thickBot="1" x14ac:dyDescent="0.4">
      <c r="A235" s="77" t="s">
        <v>54</v>
      </c>
      <c r="B235" s="16" t="s">
        <v>73</v>
      </c>
      <c r="C235" s="2"/>
      <c r="D235" s="2"/>
      <c r="E235" s="2"/>
      <c r="F235" s="15"/>
      <c r="G235" s="1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35"/>
      <c r="S235" s="1"/>
      <c r="T235" s="1"/>
      <c r="U235" s="1"/>
      <c r="V235" s="1"/>
      <c r="W235" s="1"/>
      <c r="X235" s="1"/>
      <c r="Y235" s="2"/>
      <c r="Z235" s="2"/>
      <c r="AA235" s="2"/>
      <c r="AB235" s="2"/>
      <c r="AC235" s="2"/>
      <c r="AD235" s="2"/>
      <c r="AE235" s="68"/>
    </row>
    <row r="236" spans="1:31" ht="15" thickBot="1" x14ac:dyDescent="0.4">
      <c r="A236" s="74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7" t="s">
        <v>72</v>
      </c>
      <c r="Q236" s="2"/>
      <c r="R236" s="2"/>
      <c r="S236" s="2"/>
      <c r="T236" s="2"/>
      <c r="U236" s="2"/>
      <c r="V236" s="176"/>
      <c r="W236" s="178"/>
      <c r="X236" s="2"/>
      <c r="Y236" s="2"/>
      <c r="Z236" s="186">
        <f>IF(V236=0,0,G243/V236)</f>
        <v>0</v>
      </c>
      <c r="AA236" s="187"/>
      <c r="AB236" s="192" t="s">
        <v>6</v>
      </c>
      <c r="AC236" s="193"/>
      <c r="AD236" s="2"/>
      <c r="AE236" s="68"/>
    </row>
    <row r="237" spans="1:31" ht="15" thickBot="1" x14ac:dyDescent="0.4">
      <c r="A237" s="74"/>
      <c r="B237" s="4"/>
      <c r="C237" s="2"/>
      <c r="D237" s="2"/>
      <c r="E237" s="2"/>
      <c r="F237" s="2"/>
      <c r="G237" s="212" t="s">
        <v>15</v>
      </c>
      <c r="H237" s="212"/>
      <c r="I237" s="212"/>
      <c r="J237" s="212"/>
      <c r="K237" s="212"/>
      <c r="L237" s="212"/>
      <c r="M237" s="212"/>
      <c r="N237" s="21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68"/>
    </row>
    <row r="238" spans="1:31" ht="15" thickBot="1" x14ac:dyDescent="0.4">
      <c r="A238" s="74"/>
      <c r="B238" s="4"/>
      <c r="C238" s="2"/>
      <c r="D238" s="2"/>
      <c r="E238" s="2"/>
      <c r="F238" s="2"/>
      <c r="G238" s="192" t="s">
        <v>6</v>
      </c>
      <c r="H238" s="193"/>
      <c r="I238" s="11"/>
      <c r="J238" s="194" t="s">
        <v>7</v>
      </c>
      <c r="K238" s="195"/>
      <c r="L238" s="11"/>
      <c r="M238" s="194" t="s">
        <v>123</v>
      </c>
      <c r="N238" s="195"/>
      <c r="O238" s="2"/>
      <c r="P238" s="17" t="s">
        <v>75</v>
      </c>
      <c r="Q238" s="2"/>
      <c r="R238" s="2"/>
      <c r="S238" s="2"/>
      <c r="T238" s="2"/>
      <c r="U238" s="2"/>
      <c r="V238" s="2"/>
      <c r="W238" s="2"/>
      <c r="X238" s="2"/>
      <c r="Y238" s="2"/>
      <c r="Z238" s="186">
        <f>IF(V236=0,0,J243/V236)</f>
        <v>0</v>
      </c>
      <c r="AA238" s="187"/>
      <c r="AB238" s="194" t="s">
        <v>7</v>
      </c>
      <c r="AC238" s="195"/>
      <c r="AD238" s="2"/>
      <c r="AE238" s="68"/>
    </row>
    <row r="239" spans="1:31" ht="15" thickBot="1" x14ac:dyDescent="0.4">
      <c r="A239" s="74"/>
      <c r="B239" s="4"/>
      <c r="C239" s="2"/>
      <c r="D239" s="2"/>
      <c r="E239" s="2"/>
      <c r="F239" s="141" t="s">
        <v>89</v>
      </c>
      <c r="G239" s="176"/>
      <c r="H239" s="178"/>
      <c r="I239" s="2"/>
      <c r="J239" s="176"/>
      <c r="K239" s="178"/>
      <c r="L239" s="2"/>
      <c r="M239" s="202">
        <f>G239+J239</f>
        <v>0</v>
      </c>
      <c r="N239" s="203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68"/>
    </row>
    <row r="240" spans="1:31" ht="15" thickBot="1" x14ac:dyDescent="0.4">
      <c r="A240" s="74"/>
      <c r="B240" s="2"/>
      <c r="C240" s="2"/>
      <c r="D240" s="2"/>
      <c r="E240" s="2"/>
      <c r="F240" s="141" t="s">
        <v>90</v>
      </c>
      <c r="G240" s="176"/>
      <c r="H240" s="178"/>
      <c r="I240" s="2"/>
      <c r="J240" s="176"/>
      <c r="K240" s="178"/>
      <c r="L240" s="2"/>
      <c r="M240" s="202">
        <f>G240+J240</f>
        <v>0</v>
      </c>
      <c r="N240" s="203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186">
        <f>IF(V236=0,0,M243/V236)</f>
        <v>0</v>
      </c>
      <c r="AA240" s="187"/>
      <c r="AB240" s="194" t="s">
        <v>123</v>
      </c>
      <c r="AC240" s="195"/>
      <c r="AD240" s="2"/>
      <c r="AE240" s="68"/>
    </row>
    <row r="241" spans="1:41" ht="15" thickBot="1" x14ac:dyDescent="0.4">
      <c r="A241" s="74"/>
      <c r="B241" s="2"/>
      <c r="C241" s="2"/>
      <c r="D241" s="2"/>
      <c r="E241" s="2"/>
      <c r="F241" s="141" t="s">
        <v>91</v>
      </c>
      <c r="G241" s="176"/>
      <c r="H241" s="178"/>
      <c r="I241" s="2"/>
      <c r="J241" s="176"/>
      <c r="K241" s="178"/>
      <c r="L241" s="2"/>
      <c r="M241" s="202">
        <f>G241+J241</f>
        <v>0</v>
      </c>
      <c r="N241" s="203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68"/>
    </row>
    <row r="242" spans="1:41" ht="15" thickBot="1" x14ac:dyDescent="0.4">
      <c r="A242" s="74"/>
      <c r="B242" s="2"/>
      <c r="C242" s="2"/>
      <c r="D242" s="2"/>
      <c r="E242" s="2"/>
      <c r="F242" s="141" t="s">
        <v>124</v>
      </c>
      <c r="G242" s="176"/>
      <c r="H242" s="178"/>
      <c r="I242" s="2"/>
      <c r="J242" s="176"/>
      <c r="K242" s="178"/>
      <c r="L242" s="2"/>
      <c r="M242" s="202">
        <f>G242+J242</f>
        <v>0</v>
      </c>
      <c r="N242" s="203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97"/>
      <c r="AA242" s="197"/>
      <c r="AB242" s="2"/>
      <c r="AC242" s="2"/>
      <c r="AD242" s="2"/>
      <c r="AE242" s="68"/>
    </row>
    <row r="243" spans="1:41" ht="15" thickBot="1" x14ac:dyDescent="0.4">
      <c r="A243" s="74"/>
      <c r="B243" s="2"/>
      <c r="C243" s="2"/>
      <c r="D243" s="2"/>
      <c r="E243" s="2"/>
      <c r="F243" s="60" t="s">
        <v>92</v>
      </c>
      <c r="G243" s="188">
        <f>G239+G240+G241+G242</f>
        <v>0</v>
      </c>
      <c r="H243" s="189"/>
      <c r="I243" s="2"/>
      <c r="J243" s="188">
        <f>J239+J240+J241+J242</f>
        <v>0</v>
      </c>
      <c r="K243" s="189"/>
      <c r="L243" s="2"/>
      <c r="M243" s="202">
        <f>M239+M240+M241+M242</f>
        <v>0</v>
      </c>
      <c r="N243" s="203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68"/>
    </row>
    <row r="244" spans="1:41" ht="15" thickBot="1" x14ac:dyDescent="0.4">
      <c r="A244" s="74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68"/>
    </row>
    <row r="245" spans="1:41" x14ac:dyDescent="0.35">
      <c r="A245" s="147" t="s">
        <v>101</v>
      </c>
      <c r="B245" s="148" t="s">
        <v>59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35"/>
      <c r="P245" s="35"/>
      <c r="Q245" s="35"/>
      <c r="R245" s="35"/>
      <c r="S245" s="35"/>
      <c r="T245" s="1"/>
      <c r="U245" s="1"/>
      <c r="V245" s="1"/>
      <c r="W245" s="1"/>
      <c r="X245" s="1"/>
      <c r="Y245" s="2"/>
      <c r="Z245" s="2"/>
      <c r="AA245" s="2"/>
      <c r="AB245" s="2"/>
      <c r="AC245" s="2"/>
      <c r="AD245" s="2"/>
      <c r="AE245" s="68"/>
    </row>
    <row r="246" spans="1:41" ht="15" thickBot="1" x14ac:dyDescent="0.4">
      <c r="A246" s="6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165"/>
      <c r="O246" s="33"/>
      <c r="P246" s="33"/>
      <c r="Q246" s="33"/>
      <c r="R246" s="33"/>
      <c r="S246" s="33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68"/>
    </row>
    <row r="247" spans="1:41" ht="15" thickBot="1" x14ac:dyDescent="0.4">
      <c r="A247" s="67"/>
      <c r="B247" s="2"/>
      <c r="C247" s="2"/>
      <c r="D247" s="2"/>
      <c r="E247" s="169" t="s">
        <v>169</v>
      </c>
      <c r="F247" s="165"/>
      <c r="G247" s="165"/>
      <c r="H247" s="2"/>
      <c r="I247" s="2"/>
      <c r="J247" s="2"/>
      <c r="K247" s="2"/>
      <c r="L247" s="2"/>
      <c r="M247" s="168"/>
      <c r="N247" s="165"/>
      <c r="O247" s="181"/>
      <c r="P247" s="182"/>
      <c r="Q247" s="183"/>
      <c r="R247" s="2"/>
      <c r="S247" s="176"/>
      <c r="T247" s="177"/>
      <c r="U247" s="178"/>
      <c r="V247" s="2"/>
      <c r="W247" s="176" t="e">
        <f>S247/O247</f>
        <v>#DIV/0!</v>
      </c>
      <c r="X247" s="177"/>
      <c r="Y247" s="178"/>
      <c r="Z247" s="2"/>
      <c r="AA247" s="2"/>
      <c r="AB247" s="2"/>
      <c r="AC247" s="2"/>
      <c r="AD247" s="2"/>
      <c r="AE247" s="68"/>
    </row>
    <row r="248" spans="1:41" ht="15" customHeight="1" x14ac:dyDescent="0.35">
      <c r="A248" s="67"/>
      <c r="B248" s="2"/>
      <c r="C248" s="2"/>
      <c r="D248" s="2"/>
      <c r="E248" s="165"/>
      <c r="F248" s="165"/>
      <c r="G248" s="165"/>
      <c r="H248" s="2"/>
      <c r="I248" s="2"/>
      <c r="J248" s="2"/>
      <c r="K248" s="2"/>
      <c r="L248" s="2"/>
      <c r="M248" s="2"/>
      <c r="N248" s="165"/>
      <c r="O248" s="179" t="s">
        <v>154</v>
      </c>
      <c r="P248" s="179"/>
      <c r="Q248" s="179"/>
      <c r="R248" s="2"/>
      <c r="S248" s="184" t="s">
        <v>153</v>
      </c>
      <c r="T248" s="184"/>
      <c r="U248" s="184"/>
      <c r="V248" s="2"/>
      <c r="W248" s="180" t="s">
        <v>156</v>
      </c>
      <c r="X248" s="180"/>
      <c r="Y248" s="180"/>
      <c r="Z248" s="2"/>
      <c r="AA248" s="2"/>
      <c r="AB248" s="2"/>
      <c r="AC248" s="2"/>
      <c r="AD248" s="2"/>
      <c r="AE248" s="68"/>
    </row>
    <row r="249" spans="1:41" ht="15" customHeight="1" x14ac:dyDescent="0.35">
      <c r="A249" s="67"/>
      <c r="B249" s="2"/>
      <c r="C249" s="2"/>
      <c r="D249" s="2"/>
      <c r="E249" s="165"/>
      <c r="F249" s="165"/>
      <c r="G249" s="165"/>
      <c r="H249" s="2"/>
      <c r="I249" s="2"/>
      <c r="J249" s="2"/>
      <c r="K249" s="2"/>
      <c r="L249" s="2"/>
      <c r="M249" s="2"/>
      <c r="N249" s="2"/>
      <c r="O249" s="185" t="s">
        <v>155</v>
      </c>
      <c r="P249" s="185"/>
      <c r="Q249" s="185"/>
      <c r="R249" s="33"/>
      <c r="S249" s="33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68"/>
    </row>
    <row r="250" spans="1:41" ht="15" thickBot="1" x14ac:dyDescent="0.4">
      <c r="A250" s="67"/>
      <c r="B250" s="2"/>
      <c r="C250" s="2"/>
      <c r="D250" s="2"/>
      <c r="E250" s="165"/>
      <c r="F250" s="165"/>
      <c r="G250" s="165"/>
      <c r="H250" s="2"/>
      <c r="I250" s="2"/>
      <c r="J250" s="2"/>
      <c r="K250" s="2"/>
      <c r="L250" s="2"/>
      <c r="M250" s="2"/>
      <c r="N250" s="164"/>
      <c r="O250" s="164"/>
      <c r="P250" s="164"/>
      <c r="Q250" s="33"/>
      <c r="R250" s="33"/>
      <c r="S250" s="33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68"/>
    </row>
    <row r="251" spans="1:41" ht="15" thickBot="1" x14ac:dyDescent="0.4">
      <c r="A251" s="67"/>
      <c r="B251" s="2"/>
      <c r="C251" s="2"/>
      <c r="D251" s="2"/>
      <c r="E251" s="165" t="s">
        <v>170</v>
      </c>
      <c r="F251" s="165"/>
      <c r="G251" s="165"/>
      <c r="H251" s="2"/>
      <c r="I251" s="2"/>
      <c r="J251" s="2"/>
      <c r="K251" s="2"/>
      <c r="L251" s="2"/>
      <c r="M251" s="2"/>
      <c r="N251" s="164"/>
      <c r="O251" s="164"/>
      <c r="P251" s="181"/>
      <c r="Q251" s="182"/>
      <c r="R251" s="183"/>
      <c r="S251" s="2"/>
      <c r="T251" s="176"/>
      <c r="U251" s="177"/>
      <c r="V251" s="178"/>
      <c r="W251" s="2"/>
      <c r="X251" s="176" t="e">
        <f>T251/P251</f>
        <v>#DIV/0!</v>
      </c>
      <c r="Y251" s="177"/>
      <c r="Z251" s="178"/>
      <c r="AA251" s="2"/>
      <c r="AB251" s="2"/>
      <c r="AC251" s="2"/>
      <c r="AD251" s="2"/>
      <c r="AE251" s="68"/>
    </row>
    <row r="252" spans="1:41" ht="15" customHeight="1" x14ac:dyDescent="0.35">
      <c r="A252" s="67"/>
      <c r="B252" s="2"/>
      <c r="C252" s="2"/>
      <c r="D252" s="2"/>
      <c r="E252" s="165" t="s">
        <v>157</v>
      </c>
      <c r="F252" s="165"/>
      <c r="G252" s="165"/>
      <c r="H252" s="2"/>
      <c r="I252" s="2"/>
      <c r="J252" s="2"/>
      <c r="K252" s="2"/>
      <c r="L252" s="2"/>
      <c r="M252" s="2"/>
      <c r="N252" s="164"/>
      <c r="O252" s="164"/>
      <c r="P252" s="179" t="s">
        <v>158</v>
      </c>
      <c r="Q252" s="179"/>
      <c r="R252" s="179"/>
      <c r="S252" s="2"/>
      <c r="T252" s="184" t="s">
        <v>159</v>
      </c>
      <c r="U252" s="184"/>
      <c r="V252" s="184"/>
      <c r="W252" s="2"/>
      <c r="X252" s="180" t="s">
        <v>156</v>
      </c>
      <c r="Y252" s="180"/>
      <c r="Z252" s="180"/>
      <c r="AA252" s="2"/>
      <c r="AB252" s="2"/>
      <c r="AC252" s="2"/>
      <c r="AD252" s="2"/>
      <c r="AE252" s="68"/>
    </row>
    <row r="253" spans="1:41" ht="15" thickBot="1" x14ac:dyDescent="0.4">
      <c r="A253" s="67"/>
      <c r="B253" s="2"/>
      <c r="C253" s="2"/>
      <c r="D253" s="2"/>
      <c r="E253" s="165"/>
      <c r="F253" s="165"/>
      <c r="G253" s="165"/>
      <c r="H253" s="2"/>
      <c r="I253" s="2"/>
      <c r="J253" s="2"/>
      <c r="K253" s="2"/>
      <c r="L253" s="2"/>
      <c r="M253" s="2"/>
      <c r="N253" s="164"/>
      <c r="O253" s="164"/>
      <c r="P253" s="164"/>
      <c r="Q253" s="33"/>
      <c r="R253" s="33"/>
      <c r="S253" s="33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68"/>
    </row>
    <row r="254" spans="1:41" ht="15" thickBot="1" x14ac:dyDescent="0.4">
      <c r="A254" s="67"/>
      <c r="B254" s="2"/>
      <c r="C254" s="2"/>
      <c r="D254" s="2"/>
      <c r="E254" s="165" t="s">
        <v>171</v>
      </c>
      <c r="F254" s="165"/>
      <c r="G254" s="165"/>
      <c r="H254" s="2"/>
      <c r="I254" s="2"/>
      <c r="J254" s="2"/>
      <c r="K254" s="2"/>
      <c r="L254" s="2"/>
      <c r="M254" s="2"/>
      <c r="N254" s="164"/>
      <c r="O254" s="164"/>
      <c r="P254" s="164"/>
      <c r="Q254" s="176"/>
      <c r="R254" s="177"/>
      <c r="S254" s="178"/>
      <c r="T254" s="2"/>
      <c r="U254" s="176"/>
      <c r="V254" s="177"/>
      <c r="W254" s="178"/>
      <c r="X254" s="2"/>
      <c r="Y254" s="176" t="e">
        <f>U254/Q254</f>
        <v>#DIV/0!</v>
      </c>
      <c r="Z254" s="177"/>
      <c r="AA254" s="178"/>
      <c r="AB254" s="2"/>
      <c r="AC254" s="2"/>
      <c r="AD254" s="2"/>
      <c r="AE254" s="68"/>
    </row>
    <row r="255" spans="1:41" ht="15" customHeight="1" x14ac:dyDescent="0.35">
      <c r="A255" s="67"/>
      <c r="B255" s="2"/>
      <c r="C255" s="2"/>
      <c r="D255" s="2"/>
      <c r="E255" s="165"/>
      <c r="F255" s="165"/>
      <c r="G255" s="165"/>
      <c r="H255" s="2"/>
      <c r="I255" s="2"/>
      <c r="J255" s="2"/>
      <c r="K255" s="2"/>
      <c r="L255" s="2"/>
      <c r="M255" s="2"/>
      <c r="N255" s="164"/>
      <c r="O255" s="164"/>
      <c r="P255" s="164"/>
      <c r="Q255" s="179" t="s">
        <v>161</v>
      </c>
      <c r="R255" s="179"/>
      <c r="S255" s="179"/>
      <c r="T255" s="2"/>
      <c r="U255" s="184" t="s">
        <v>160</v>
      </c>
      <c r="V255" s="184"/>
      <c r="W255" s="184"/>
      <c r="X255" s="2"/>
      <c r="Y255" s="180" t="s">
        <v>156</v>
      </c>
      <c r="Z255" s="180"/>
      <c r="AA255" s="180"/>
      <c r="AB255" s="2"/>
      <c r="AC255" s="2"/>
      <c r="AD255" s="2"/>
      <c r="AE255" s="68"/>
      <c r="AG255" s="64"/>
      <c r="AH255" s="64"/>
      <c r="AI255" s="64"/>
      <c r="AJ255" s="64"/>
      <c r="AK255" s="64"/>
      <c r="AL255" s="64"/>
      <c r="AM255" s="64"/>
      <c r="AN255" s="64"/>
      <c r="AO255" s="64"/>
    </row>
    <row r="256" spans="1:41" s="64" customFormat="1" ht="15" thickBot="1" x14ac:dyDescent="0.4">
      <c r="A256" s="67"/>
      <c r="B256" s="2"/>
      <c r="C256" s="2"/>
      <c r="D256" s="2"/>
      <c r="E256" s="165"/>
      <c r="F256" s="165"/>
      <c r="G256" s="165"/>
      <c r="H256" s="2"/>
      <c r="I256" s="2"/>
      <c r="J256" s="2"/>
      <c r="K256" s="2"/>
      <c r="L256" s="2"/>
      <c r="M256" s="2"/>
      <c r="N256" s="164"/>
      <c r="O256" s="2"/>
      <c r="P256" s="2"/>
      <c r="Q256" s="2"/>
      <c r="R256" s="164"/>
      <c r="S256" s="164"/>
      <c r="T256" s="2"/>
      <c r="U256" s="163"/>
      <c r="V256" s="163"/>
      <c r="W256" s="163"/>
      <c r="X256" s="2"/>
      <c r="Y256" s="12"/>
      <c r="Z256" s="12"/>
      <c r="AA256" s="12"/>
      <c r="AB256" s="2"/>
      <c r="AC256" s="2"/>
      <c r="AD256" s="2"/>
      <c r="AE256" s="68"/>
      <c r="AG256" s="36"/>
      <c r="AH256" s="36"/>
      <c r="AI256" s="36"/>
      <c r="AJ256" s="36"/>
      <c r="AK256" s="36"/>
      <c r="AL256" s="36"/>
      <c r="AM256" s="36"/>
      <c r="AN256" s="36"/>
      <c r="AO256" s="36"/>
    </row>
    <row r="257" spans="1:41" s="36" customFormat="1" ht="15" thickBot="1" x14ac:dyDescent="0.4">
      <c r="A257" s="67"/>
      <c r="B257" s="2"/>
      <c r="C257" s="2"/>
      <c r="D257" s="2"/>
      <c r="E257" s="165" t="s">
        <v>172</v>
      </c>
      <c r="F257" s="165"/>
      <c r="G257" s="165"/>
      <c r="H257" s="2"/>
      <c r="I257" s="2"/>
      <c r="J257" s="2"/>
      <c r="K257" s="2"/>
      <c r="L257" s="2"/>
      <c r="M257" s="2"/>
      <c r="N257" s="164"/>
      <c r="O257" s="2"/>
      <c r="P257" s="2"/>
      <c r="Q257" s="2"/>
      <c r="R257" s="176"/>
      <c r="S257" s="177"/>
      <c r="T257" s="178"/>
      <c r="U257" s="2"/>
      <c r="V257" s="176"/>
      <c r="W257" s="177"/>
      <c r="X257" s="178"/>
      <c r="Y257" s="2"/>
      <c r="Z257" s="176" t="e">
        <f>V257/R257</f>
        <v>#DIV/0!</v>
      </c>
      <c r="AA257" s="177"/>
      <c r="AB257" s="178"/>
      <c r="AC257" s="2"/>
      <c r="AD257" s="2"/>
      <c r="AE257" s="68"/>
    </row>
    <row r="258" spans="1:41" s="36" customFormat="1" ht="15" customHeight="1" x14ac:dyDescent="0.35">
      <c r="A258" s="67"/>
      <c r="B258" s="2"/>
      <c r="C258" s="2"/>
      <c r="D258" s="2"/>
      <c r="E258" s="165" t="s">
        <v>173</v>
      </c>
      <c r="F258" s="165"/>
      <c r="G258" s="165"/>
      <c r="H258" s="2"/>
      <c r="I258" s="2"/>
      <c r="J258" s="2"/>
      <c r="K258" s="2"/>
      <c r="L258" s="2"/>
      <c r="M258" s="2"/>
      <c r="N258" s="164"/>
      <c r="O258" s="2"/>
      <c r="P258" s="2"/>
      <c r="Q258" s="2"/>
      <c r="R258" s="179" t="s">
        <v>161</v>
      </c>
      <c r="S258" s="179"/>
      <c r="T258" s="179"/>
      <c r="U258" s="2"/>
      <c r="V258" s="184" t="s">
        <v>160</v>
      </c>
      <c r="W258" s="184"/>
      <c r="X258" s="184"/>
      <c r="Y258" s="2"/>
      <c r="Z258" s="180" t="s">
        <v>156</v>
      </c>
      <c r="AA258" s="180"/>
      <c r="AB258" s="180"/>
      <c r="AC258" s="2"/>
      <c r="AD258" s="2"/>
      <c r="AE258" s="68"/>
    </row>
    <row r="259" spans="1:41" s="36" customFormat="1" x14ac:dyDescent="0.35">
      <c r="A259" s="6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164"/>
      <c r="O259" s="164"/>
      <c r="P259" s="164"/>
      <c r="Q259" s="33"/>
      <c r="R259" s="33"/>
      <c r="S259" s="33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68"/>
    </row>
    <row r="260" spans="1:41" s="36" customFormat="1" ht="15" thickBot="1" x14ac:dyDescent="0.4">
      <c r="A260" s="67"/>
      <c r="B260" s="2"/>
      <c r="C260" s="2"/>
      <c r="D260" s="2"/>
      <c r="E260" s="165" t="s">
        <v>162</v>
      </c>
      <c r="F260" s="2"/>
      <c r="G260" s="2"/>
      <c r="H260" s="2"/>
      <c r="I260" s="2"/>
      <c r="J260" s="2"/>
      <c r="K260" s="2"/>
      <c r="L260" s="2"/>
      <c r="M260" s="2"/>
      <c r="N260" s="164"/>
      <c r="O260" s="16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68"/>
    </row>
    <row r="261" spans="1:41" s="36" customFormat="1" ht="15" thickBot="1" x14ac:dyDescent="0.4">
      <c r="A261" s="6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164"/>
      <c r="O261" s="166" t="s">
        <v>163</v>
      </c>
      <c r="P261" s="33"/>
      <c r="Q261" s="176">
        <v>40</v>
      </c>
      <c r="R261" s="177"/>
      <c r="S261" s="178"/>
      <c r="T261" s="33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68"/>
    </row>
    <row r="262" spans="1:41" s="36" customFormat="1" ht="15" thickBot="1" x14ac:dyDescent="0.4">
      <c r="A262" s="6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164"/>
      <c r="O262" s="166"/>
      <c r="P262" s="33"/>
      <c r="Q262" s="33"/>
      <c r="R262" s="2"/>
      <c r="S262" s="2"/>
      <c r="T262" s="33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68"/>
    </row>
    <row r="263" spans="1:41" s="36" customFormat="1" ht="15" thickBot="1" x14ac:dyDescent="0.4">
      <c r="A263" s="6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164"/>
      <c r="O263" s="166" t="s">
        <v>164</v>
      </c>
      <c r="P263" s="164"/>
      <c r="Q263" s="176">
        <v>20</v>
      </c>
      <c r="R263" s="177"/>
      <c r="S263" s="178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68"/>
    </row>
    <row r="264" spans="1:41" s="36" customFormat="1" ht="15" thickBot="1" x14ac:dyDescent="0.4">
      <c r="A264" s="6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164"/>
      <c r="O264" s="166"/>
      <c r="P264" s="164"/>
      <c r="Q264" s="33"/>
      <c r="R264" s="33"/>
      <c r="S264" s="33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68"/>
      <c r="AG264"/>
      <c r="AH264"/>
      <c r="AI264"/>
      <c r="AJ264"/>
      <c r="AK264"/>
      <c r="AL264"/>
      <c r="AM264"/>
      <c r="AN264"/>
      <c r="AO264"/>
    </row>
    <row r="265" spans="1:41" ht="15" thickBot="1" x14ac:dyDescent="0.4">
      <c r="A265" s="6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166" t="s">
        <v>165</v>
      </c>
      <c r="P265" s="33"/>
      <c r="Q265" s="176">
        <v>50</v>
      </c>
      <c r="R265" s="177"/>
      <c r="S265" s="178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68"/>
    </row>
    <row r="266" spans="1:41" ht="15" thickBot="1" x14ac:dyDescent="0.4">
      <c r="A266" s="6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166"/>
      <c r="P266" s="33"/>
      <c r="Q266" s="33"/>
      <c r="R266" s="33"/>
      <c r="S266" s="33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68"/>
    </row>
    <row r="267" spans="1:41" ht="15" thickBot="1" x14ac:dyDescent="0.4">
      <c r="A267" s="6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166" t="s">
        <v>166</v>
      </c>
      <c r="P267" s="33"/>
      <c r="Q267" s="176">
        <v>10</v>
      </c>
      <c r="R267" s="177"/>
      <c r="S267" s="178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68"/>
    </row>
    <row r="268" spans="1:41" ht="15" thickBot="1" x14ac:dyDescent="0.4">
      <c r="A268" s="6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166"/>
      <c r="P268" s="33"/>
      <c r="Q268" s="33"/>
      <c r="R268" s="33"/>
      <c r="S268" s="33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68"/>
    </row>
    <row r="269" spans="1:41" ht="15" thickBot="1" x14ac:dyDescent="0.4">
      <c r="A269" s="84"/>
      <c r="B269" s="1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166" t="s">
        <v>167</v>
      </c>
      <c r="P269" s="2"/>
      <c r="Q269" s="176">
        <v>10</v>
      </c>
      <c r="R269" s="177"/>
      <c r="S269" s="178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68"/>
    </row>
    <row r="270" spans="1:41" ht="15" thickBot="1" x14ac:dyDescent="0.4">
      <c r="A270" s="67"/>
      <c r="B270" s="1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68"/>
    </row>
    <row r="271" spans="1:41" ht="15" thickBot="1" x14ac:dyDescent="0.4">
      <c r="A271" s="67"/>
      <c r="B271" s="1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166" t="s">
        <v>168</v>
      </c>
      <c r="P271" s="2"/>
      <c r="Q271" s="176">
        <v>10</v>
      </c>
      <c r="R271" s="177"/>
      <c r="S271" s="178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68"/>
    </row>
    <row r="272" spans="1:41" ht="15" thickBot="1" x14ac:dyDescent="0.4">
      <c r="A272" s="76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73"/>
    </row>
    <row r="273" spans="1:31" x14ac:dyDescent="0.35">
      <c r="A273" s="84" t="s">
        <v>81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68"/>
    </row>
    <row r="274" spans="1:31" x14ac:dyDescent="0.35">
      <c r="A274" s="8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86"/>
    </row>
    <row r="275" spans="1:31" ht="28.5" customHeight="1" x14ac:dyDescent="0.35">
      <c r="A275" s="8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86"/>
    </row>
    <row r="276" spans="1:31" ht="28.5" customHeight="1" x14ac:dyDescent="0.35">
      <c r="A276" s="8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86"/>
    </row>
    <row r="277" spans="1:31" ht="28.5" customHeight="1" x14ac:dyDescent="0.35">
      <c r="A277" s="8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86"/>
    </row>
    <row r="278" spans="1:31" ht="28.5" customHeight="1" x14ac:dyDescent="0.35">
      <c r="A278" s="8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86"/>
    </row>
    <row r="279" spans="1:31" ht="28.5" customHeight="1" x14ac:dyDescent="0.35">
      <c r="A279" s="8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86"/>
    </row>
    <row r="280" spans="1:31" ht="28.5" customHeight="1" x14ac:dyDescent="0.35">
      <c r="A280" s="8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86"/>
    </row>
    <row r="281" spans="1:31" ht="28.5" customHeight="1" x14ac:dyDescent="0.35">
      <c r="A281" s="8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86"/>
    </row>
    <row r="282" spans="1:31" ht="28.5" customHeight="1" x14ac:dyDescent="0.35">
      <c r="A282" s="8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86"/>
    </row>
    <row r="283" spans="1:31" ht="28.5" customHeight="1" x14ac:dyDescent="0.35">
      <c r="A283" s="8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86"/>
    </row>
    <row r="284" spans="1:31" ht="28.5" customHeight="1" x14ac:dyDescent="0.35">
      <c r="A284" s="8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86"/>
    </row>
    <row r="285" spans="1:31" ht="28.5" customHeight="1" x14ac:dyDescent="0.35">
      <c r="A285" s="8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86"/>
    </row>
    <row r="286" spans="1:31" ht="28.5" customHeight="1" x14ac:dyDescent="0.35">
      <c r="A286" s="8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86"/>
    </row>
    <row r="287" spans="1:31" ht="28.5" customHeight="1" x14ac:dyDescent="0.35">
      <c r="A287" s="8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86"/>
    </row>
    <row r="288" spans="1:31" ht="28.5" customHeight="1" x14ac:dyDescent="0.35">
      <c r="A288" s="8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86"/>
    </row>
    <row r="289" spans="1:31" ht="28.5" customHeight="1" x14ac:dyDescent="0.35">
      <c r="A289" s="8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86"/>
    </row>
    <row r="290" spans="1:31" ht="28.5" customHeight="1" x14ac:dyDescent="0.35">
      <c r="A290" s="8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86"/>
    </row>
    <row r="291" spans="1:31" ht="28.5" customHeight="1" x14ac:dyDescent="0.35">
      <c r="A291" s="8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86"/>
    </row>
    <row r="292" spans="1:31" ht="28.5" customHeight="1" x14ac:dyDescent="0.35">
      <c r="A292" s="8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86"/>
    </row>
    <row r="293" spans="1:31" ht="28.5" customHeight="1" x14ac:dyDescent="0.35">
      <c r="A293" s="8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86"/>
    </row>
    <row r="294" spans="1:31" ht="28.5" customHeight="1" x14ac:dyDescent="0.35">
      <c r="A294" s="8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86"/>
    </row>
    <row r="295" spans="1:31" ht="28.5" customHeight="1" x14ac:dyDescent="0.35">
      <c r="A295" s="8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86"/>
    </row>
    <row r="296" spans="1:31" ht="28.5" customHeight="1" x14ac:dyDescent="0.35">
      <c r="A296" s="87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88"/>
    </row>
    <row r="297" spans="1:31" ht="28.5" customHeight="1" thickBot="1" x14ac:dyDescent="0.4">
      <c r="A297" s="89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1"/>
    </row>
    <row r="298" spans="1:31" ht="15" thickTop="1" x14ac:dyDescent="0.35"/>
    <row r="299" spans="1:31" x14ac:dyDescent="0.35"/>
    <row r="300" spans="1:31" x14ac:dyDescent="0.35"/>
    <row r="301" spans="1:31" x14ac:dyDescent="0.35"/>
    <row r="302" spans="1:31" x14ac:dyDescent="0.35"/>
    <row r="303" spans="1:31" x14ac:dyDescent="0.35"/>
    <row r="304" spans="1:31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ht="18" customHeight="1" x14ac:dyDescent="0.35"/>
    <row r="362" ht="18" customHeight="1" x14ac:dyDescent="0.35"/>
    <row r="363" ht="18" customHeight="1" x14ac:dyDescent="0.35"/>
    <row r="364" ht="18" customHeight="1" x14ac:dyDescent="0.35"/>
    <row r="365" ht="18" customHeight="1" x14ac:dyDescent="0.35"/>
    <row r="366" ht="18" customHeight="1" x14ac:dyDescent="0.35"/>
    <row r="367" ht="18" customHeight="1" x14ac:dyDescent="0.35"/>
    <row r="368" ht="18" customHeight="1" x14ac:dyDescent="0.35"/>
    <row r="369" ht="18" customHeight="1" x14ac:dyDescent="0.35"/>
    <row r="370" ht="18" customHeight="1" x14ac:dyDescent="0.35"/>
    <row r="371" ht="18" customHeight="1" x14ac:dyDescent="0.35"/>
    <row r="372" ht="18" customHeight="1" x14ac:dyDescent="0.35"/>
    <row r="373" ht="18" customHeight="1" x14ac:dyDescent="0.35"/>
    <row r="374" ht="18" customHeight="1" x14ac:dyDescent="0.35"/>
    <row r="375" ht="18" customHeight="1" x14ac:dyDescent="0.35"/>
    <row r="376" ht="18" customHeight="1" x14ac:dyDescent="0.35"/>
    <row r="377" ht="18" customHeight="1" x14ac:dyDescent="0.35"/>
    <row r="378" ht="18" customHeight="1" x14ac:dyDescent="0.35"/>
    <row r="379" ht="18" customHeight="1" x14ac:dyDescent="0.35"/>
    <row r="380" ht="18" customHeight="1" x14ac:dyDescent="0.35"/>
    <row r="381" ht="18" customHeight="1" x14ac:dyDescent="0.35"/>
    <row r="382" ht="18" customHeight="1" x14ac:dyDescent="0.35"/>
    <row r="383" ht="18" customHeight="1" x14ac:dyDescent="0.35"/>
    <row r="384" ht="18" customHeight="1" x14ac:dyDescent="0.35"/>
    <row r="385" ht="18" customHeight="1" x14ac:dyDescent="0.35"/>
    <row r="386" ht="18" customHeight="1" x14ac:dyDescent="0.35"/>
    <row r="387" ht="18" customHeight="1" x14ac:dyDescent="0.35"/>
    <row r="388" ht="18" customHeight="1" x14ac:dyDescent="0.35"/>
    <row r="389" ht="18" customHeight="1" x14ac:dyDescent="0.35"/>
    <row r="390" ht="18" customHeight="1" x14ac:dyDescent="0.35"/>
    <row r="391" ht="18" customHeight="1" x14ac:dyDescent="0.35"/>
    <row r="392" ht="18" customHeight="1" x14ac:dyDescent="0.35"/>
    <row r="393" ht="18" customHeight="1" x14ac:dyDescent="0.35"/>
    <row r="394" ht="18" customHeight="1" x14ac:dyDescent="0.35"/>
    <row r="395" ht="18" customHeight="1" x14ac:dyDescent="0.35"/>
    <row r="396" ht="18" customHeight="1" x14ac:dyDescent="0.35"/>
    <row r="397" ht="18" customHeight="1" x14ac:dyDescent="0.35"/>
    <row r="398" ht="18" customHeight="1" x14ac:dyDescent="0.35"/>
    <row r="399" ht="18" customHeight="1" x14ac:dyDescent="0.35"/>
    <row r="400" ht="18" customHeight="1" x14ac:dyDescent="0.35"/>
    <row r="401" ht="18" customHeight="1" x14ac:dyDescent="0.35"/>
    <row r="402" ht="18" customHeight="1" x14ac:dyDescent="0.35"/>
    <row r="403" ht="18" customHeight="1" x14ac:dyDescent="0.35"/>
    <row r="404" ht="18" customHeight="1" x14ac:dyDescent="0.35"/>
    <row r="405" ht="18" customHeight="1" x14ac:dyDescent="0.35"/>
    <row r="406" ht="18" customHeight="1" x14ac:dyDescent="0.35"/>
    <row r="407" ht="18" customHeight="1" x14ac:dyDescent="0.35"/>
    <row r="408" ht="18" customHeight="1" x14ac:dyDescent="0.35"/>
    <row r="409" ht="18" customHeight="1" x14ac:dyDescent="0.35"/>
    <row r="410" ht="18" customHeight="1" x14ac:dyDescent="0.35"/>
    <row r="411" ht="18" customHeight="1" x14ac:dyDescent="0.35"/>
    <row r="412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</sheetData>
  <mergeCells count="756">
    <mergeCell ref="A1:H6"/>
    <mergeCell ref="I1:V6"/>
    <mergeCell ref="W5:AE6"/>
    <mergeCell ref="A7:AE7"/>
    <mergeCell ref="A8:AE8"/>
    <mergeCell ref="N16:X16"/>
    <mergeCell ref="E18:H18"/>
    <mergeCell ref="J18:L18"/>
    <mergeCell ref="N18:P18"/>
    <mergeCell ref="R18:T18"/>
    <mergeCell ref="V18:X18"/>
    <mergeCell ref="Z18:AB18"/>
    <mergeCell ref="E20:H20"/>
    <mergeCell ref="J20:L20"/>
    <mergeCell ref="N20:P20"/>
    <mergeCell ref="R20:T20"/>
    <mergeCell ref="V20:X20"/>
    <mergeCell ref="Z20:AB20"/>
    <mergeCell ref="E21:H21"/>
    <mergeCell ref="J21:L21"/>
    <mergeCell ref="N21:P21"/>
    <mergeCell ref="R21:T21"/>
    <mergeCell ref="V21:X21"/>
    <mergeCell ref="Z21:AB21"/>
    <mergeCell ref="E22:H22"/>
    <mergeCell ref="J22:L22"/>
    <mergeCell ref="N22:P22"/>
    <mergeCell ref="R22:T22"/>
    <mergeCell ref="V22:X22"/>
    <mergeCell ref="Z22:AB22"/>
    <mergeCell ref="E23:H23"/>
    <mergeCell ref="J23:L23"/>
    <mergeCell ref="N23:P23"/>
    <mergeCell ref="R23:T23"/>
    <mergeCell ref="V23:X23"/>
    <mergeCell ref="Z23:AB23"/>
    <mergeCell ref="E24:H24"/>
    <mergeCell ref="J24:L24"/>
    <mergeCell ref="N24:P24"/>
    <mergeCell ref="R24:T24"/>
    <mergeCell ref="V24:X24"/>
    <mergeCell ref="Z24:AB24"/>
    <mergeCell ref="E25:H25"/>
    <mergeCell ref="J25:L25"/>
    <mergeCell ref="N25:P25"/>
    <mergeCell ref="R25:T25"/>
    <mergeCell ref="V25:X25"/>
    <mergeCell ref="Z25:AB25"/>
    <mergeCell ref="E26:H26"/>
    <mergeCell ref="J26:L26"/>
    <mergeCell ref="N26:P26"/>
    <mergeCell ref="R26:T26"/>
    <mergeCell ref="V26:X26"/>
    <mergeCell ref="Z26:AB26"/>
    <mergeCell ref="E27:H27"/>
    <mergeCell ref="J27:L27"/>
    <mergeCell ref="N27:P27"/>
    <mergeCell ref="R27:T27"/>
    <mergeCell ref="V27:X27"/>
    <mergeCell ref="Z27:AB27"/>
    <mergeCell ref="E28:H28"/>
    <mergeCell ref="J28:L28"/>
    <mergeCell ref="N28:P28"/>
    <mergeCell ref="R28:T28"/>
    <mergeCell ref="V28:X28"/>
    <mergeCell ref="Z28:AB28"/>
    <mergeCell ref="E29:H29"/>
    <mergeCell ref="J29:L29"/>
    <mergeCell ref="N29:P29"/>
    <mergeCell ref="R29:T29"/>
    <mergeCell ref="V29:X29"/>
    <mergeCell ref="Z29:AB29"/>
    <mergeCell ref="E30:H30"/>
    <mergeCell ref="J30:L30"/>
    <mergeCell ref="N30:P30"/>
    <mergeCell ref="R30:T30"/>
    <mergeCell ref="V30:X30"/>
    <mergeCell ref="Z30:AB30"/>
    <mergeCell ref="E31:H31"/>
    <mergeCell ref="J31:L31"/>
    <mergeCell ref="N31:P31"/>
    <mergeCell ref="R31:T31"/>
    <mergeCell ref="V31:X31"/>
    <mergeCell ref="Z31:AB31"/>
    <mergeCell ref="E32:H32"/>
    <mergeCell ref="J32:L32"/>
    <mergeCell ref="N32:P32"/>
    <mergeCell ref="R32:T32"/>
    <mergeCell ref="V32:X32"/>
    <mergeCell ref="Z32:AB32"/>
    <mergeCell ref="E33:H33"/>
    <mergeCell ref="J33:L33"/>
    <mergeCell ref="N33:P33"/>
    <mergeCell ref="R33:T33"/>
    <mergeCell ref="V33:X33"/>
    <mergeCell ref="Z33:AB33"/>
    <mergeCell ref="E34:H34"/>
    <mergeCell ref="J34:L34"/>
    <mergeCell ref="N34:P34"/>
    <mergeCell ref="R34:T34"/>
    <mergeCell ref="V34:X34"/>
    <mergeCell ref="Z34:AB34"/>
    <mergeCell ref="E35:H35"/>
    <mergeCell ref="J35:L35"/>
    <mergeCell ref="N35:P35"/>
    <mergeCell ref="R35:T35"/>
    <mergeCell ref="V35:X35"/>
    <mergeCell ref="Z35:AB35"/>
    <mergeCell ref="E36:H36"/>
    <mergeCell ref="J36:L36"/>
    <mergeCell ref="N36:P36"/>
    <mergeCell ref="R36:T36"/>
    <mergeCell ref="V36:X36"/>
    <mergeCell ref="Z36:AB36"/>
    <mergeCell ref="E37:H37"/>
    <mergeCell ref="J37:L37"/>
    <mergeCell ref="N37:P37"/>
    <mergeCell ref="R37:T37"/>
    <mergeCell ref="V37:X37"/>
    <mergeCell ref="Z37:AB37"/>
    <mergeCell ref="E38:H38"/>
    <mergeCell ref="J38:L38"/>
    <mergeCell ref="N38:P38"/>
    <mergeCell ref="R38:T38"/>
    <mergeCell ref="V38:X38"/>
    <mergeCell ref="Z38:AB38"/>
    <mergeCell ref="E39:H39"/>
    <mergeCell ref="J39:L39"/>
    <mergeCell ref="N39:P39"/>
    <mergeCell ref="R39:T39"/>
    <mergeCell ref="V39:X39"/>
    <mergeCell ref="Z39:AB39"/>
    <mergeCell ref="E40:H40"/>
    <mergeCell ref="J40:L40"/>
    <mergeCell ref="N40:P40"/>
    <mergeCell ref="R40:T40"/>
    <mergeCell ref="V40:X40"/>
    <mergeCell ref="Z40:AB40"/>
    <mergeCell ref="E41:H41"/>
    <mergeCell ref="J41:L41"/>
    <mergeCell ref="N41:P41"/>
    <mergeCell ref="R41:T41"/>
    <mergeCell ref="V41:X41"/>
    <mergeCell ref="Z41:AB41"/>
    <mergeCell ref="E42:H42"/>
    <mergeCell ref="J42:L42"/>
    <mergeCell ref="N42:P42"/>
    <mergeCell ref="R42:T42"/>
    <mergeCell ref="V42:X42"/>
    <mergeCell ref="Z42:AB42"/>
    <mergeCell ref="E43:H43"/>
    <mergeCell ref="J43:L43"/>
    <mergeCell ref="N43:P43"/>
    <mergeCell ref="R43:T43"/>
    <mergeCell ref="V43:X43"/>
    <mergeCell ref="Z43:AB43"/>
    <mergeCell ref="E44:H44"/>
    <mergeCell ref="J44:L44"/>
    <mergeCell ref="N44:P44"/>
    <mergeCell ref="R44:T44"/>
    <mergeCell ref="V44:X44"/>
    <mergeCell ref="Z44:AB44"/>
    <mergeCell ref="E45:H45"/>
    <mergeCell ref="J45:L45"/>
    <mergeCell ref="N45:P45"/>
    <mergeCell ref="R45:T45"/>
    <mergeCell ref="V45:X45"/>
    <mergeCell ref="Z45:AB45"/>
    <mergeCell ref="E46:H46"/>
    <mergeCell ref="J46:L46"/>
    <mergeCell ref="N46:P46"/>
    <mergeCell ref="R46:T46"/>
    <mergeCell ref="V46:X46"/>
    <mergeCell ref="Z46:AB46"/>
    <mergeCell ref="E47:H47"/>
    <mergeCell ref="J47:L47"/>
    <mergeCell ref="N47:P47"/>
    <mergeCell ref="R47:T47"/>
    <mergeCell ref="V47:X47"/>
    <mergeCell ref="Z47:AB47"/>
    <mergeCell ref="E48:H48"/>
    <mergeCell ref="J48:L48"/>
    <mergeCell ref="N48:P48"/>
    <mergeCell ref="R48:T48"/>
    <mergeCell ref="V48:X48"/>
    <mergeCell ref="Z48:AB48"/>
    <mergeCell ref="E49:H49"/>
    <mergeCell ref="J49:L49"/>
    <mergeCell ref="N49:P49"/>
    <mergeCell ref="R49:T49"/>
    <mergeCell ref="V49:X49"/>
    <mergeCell ref="Z49:AB49"/>
    <mergeCell ref="E50:H50"/>
    <mergeCell ref="J50:L50"/>
    <mergeCell ref="N50:P50"/>
    <mergeCell ref="R50:T50"/>
    <mergeCell ref="V50:X50"/>
    <mergeCell ref="Z50:AB50"/>
    <mergeCell ref="E51:H51"/>
    <mergeCell ref="J51:L51"/>
    <mergeCell ref="N51:P51"/>
    <mergeCell ref="R51:T51"/>
    <mergeCell ref="V51:X51"/>
    <mergeCell ref="Z51:AB51"/>
    <mergeCell ref="E52:H52"/>
    <mergeCell ref="J52:L52"/>
    <mergeCell ref="N52:P52"/>
    <mergeCell ref="R52:T52"/>
    <mergeCell ref="V52:X52"/>
    <mergeCell ref="Z52:AB52"/>
    <mergeCell ref="E53:H53"/>
    <mergeCell ref="J53:L53"/>
    <mergeCell ref="N53:P53"/>
    <mergeCell ref="R53:T53"/>
    <mergeCell ref="V53:X53"/>
    <mergeCell ref="Z53:AB53"/>
    <mergeCell ref="E54:H54"/>
    <mergeCell ref="J54:L54"/>
    <mergeCell ref="N54:P54"/>
    <mergeCell ref="R54:T54"/>
    <mergeCell ref="V54:X54"/>
    <mergeCell ref="Z54:AB54"/>
    <mergeCell ref="E55:H55"/>
    <mergeCell ref="J55:L55"/>
    <mergeCell ref="N55:P55"/>
    <mergeCell ref="R55:T55"/>
    <mergeCell ref="V55:X55"/>
    <mergeCell ref="Z55:AB55"/>
    <mergeCell ref="E56:H56"/>
    <mergeCell ref="J56:L56"/>
    <mergeCell ref="N56:P56"/>
    <mergeCell ref="R56:T56"/>
    <mergeCell ref="V56:X56"/>
    <mergeCell ref="Z56:AB56"/>
    <mergeCell ref="E57:H57"/>
    <mergeCell ref="J57:L57"/>
    <mergeCell ref="N57:P57"/>
    <mergeCell ref="R57:T57"/>
    <mergeCell ref="V57:X57"/>
    <mergeCell ref="Z57:AB57"/>
    <mergeCell ref="E58:H58"/>
    <mergeCell ref="J58:L58"/>
    <mergeCell ref="N58:P58"/>
    <mergeCell ref="R58:T58"/>
    <mergeCell ref="V58:X58"/>
    <mergeCell ref="Z58:AB58"/>
    <mergeCell ref="X63:Z63"/>
    <mergeCell ref="E59:H59"/>
    <mergeCell ref="J59:L59"/>
    <mergeCell ref="N59:P59"/>
    <mergeCell ref="R59:T59"/>
    <mergeCell ref="V59:X59"/>
    <mergeCell ref="Z59:AB59"/>
    <mergeCell ref="H65:J65"/>
    <mergeCell ref="L65:N65"/>
    <mergeCell ref="P65:R65"/>
    <mergeCell ref="T65:V65"/>
    <mergeCell ref="D62:Z62"/>
    <mergeCell ref="D63:F63"/>
    <mergeCell ref="H63:J63"/>
    <mergeCell ref="L63:N63"/>
    <mergeCell ref="P63:R63"/>
    <mergeCell ref="T63:V63"/>
    <mergeCell ref="X65:Z65"/>
    <mergeCell ref="B67:C67"/>
    <mergeCell ref="D67:F67"/>
    <mergeCell ref="H67:J67"/>
    <mergeCell ref="L67:N67"/>
    <mergeCell ref="P67:R67"/>
    <mergeCell ref="T67:V67"/>
    <mergeCell ref="X67:Z67"/>
    <mergeCell ref="B65:C65"/>
    <mergeCell ref="D65:F65"/>
    <mergeCell ref="B69:C69"/>
    <mergeCell ref="D69:F69"/>
    <mergeCell ref="H69:J69"/>
    <mergeCell ref="L69:N69"/>
    <mergeCell ref="P69:R69"/>
    <mergeCell ref="T69:V69"/>
    <mergeCell ref="X69:Z69"/>
    <mergeCell ref="D71:Z71"/>
    <mergeCell ref="D73:F73"/>
    <mergeCell ref="H73:J73"/>
    <mergeCell ref="L73:N73"/>
    <mergeCell ref="P73:R73"/>
    <mergeCell ref="T73:V73"/>
    <mergeCell ref="X73:Z73"/>
    <mergeCell ref="B75:C75"/>
    <mergeCell ref="D75:F75"/>
    <mergeCell ref="H75:J75"/>
    <mergeCell ref="L75:N75"/>
    <mergeCell ref="P75:R75"/>
    <mergeCell ref="T75:V75"/>
    <mergeCell ref="P79:R79"/>
    <mergeCell ref="T79:V79"/>
    <mergeCell ref="X75:Z75"/>
    <mergeCell ref="B77:C77"/>
    <mergeCell ref="D77:F77"/>
    <mergeCell ref="H77:J77"/>
    <mergeCell ref="L77:N77"/>
    <mergeCell ref="P77:R77"/>
    <mergeCell ref="T77:V77"/>
    <mergeCell ref="X77:Z77"/>
    <mergeCell ref="X79:Z79"/>
    <mergeCell ref="B81:F81"/>
    <mergeCell ref="B84:H84"/>
    <mergeCell ref="Q84:W84"/>
    <mergeCell ref="B85:K85"/>
    <mergeCell ref="P85:Z85"/>
    <mergeCell ref="B79:C79"/>
    <mergeCell ref="D79:F79"/>
    <mergeCell ref="H79:J79"/>
    <mergeCell ref="L79:N79"/>
    <mergeCell ref="B86:C86"/>
    <mergeCell ref="D86:E86"/>
    <mergeCell ref="F86:G86"/>
    <mergeCell ref="H86:I86"/>
    <mergeCell ref="J86:K86"/>
    <mergeCell ref="M86:N87"/>
    <mergeCell ref="P86:Q86"/>
    <mergeCell ref="R86:S86"/>
    <mergeCell ref="T86:U86"/>
    <mergeCell ref="V86:W86"/>
    <mergeCell ref="Y86:Z86"/>
    <mergeCell ref="AB86:AC87"/>
    <mergeCell ref="M88:N88"/>
    <mergeCell ref="AB88:AC88"/>
    <mergeCell ref="M89:N89"/>
    <mergeCell ref="AB89:AC89"/>
    <mergeCell ref="M90:N90"/>
    <mergeCell ref="AB90:AC90"/>
    <mergeCell ref="M91:N91"/>
    <mergeCell ref="AB91:AC91"/>
    <mergeCell ref="M92:N92"/>
    <mergeCell ref="AB92:AC92"/>
    <mergeCell ref="B95:H95"/>
    <mergeCell ref="Q95:AA95"/>
    <mergeCell ref="B96:L96"/>
    <mergeCell ref="Q96:AA96"/>
    <mergeCell ref="B97:C97"/>
    <mergeCell ref="D97:E97"/>
    <mergeCell ref="F97:G97"/>
    <mergeCell ref="H97:I97"/>
    <mergeCell ref="K97:L97"/>
    <mergeCell ref="N97:O98"/>
    <mergeCell ref="Q97:R97"/>
    <mergeCell ref="S97:T97"/>
    <mergeCell ref="U97:V97"/>
    <mergeCell ref="W97:X97"/>
    <mergeCell ref="Z97:AA97"/>
    <mergeCell ref="AC97:AD98"/>
    <mergeCell ref="N99:O99"/>
    <mergeCell ref="AC99:AD99"/>
    <mergeCell ref="N100:O100"/>
    <mergeCell ref="AC100:AD100"/>
    <mergeCell ref="N101:O101"/>
    <mergeCell ref="AC101:AD101"/>
    <mergeCell ref="N102:O102"/>
    <mergeCell ref="AC102:AD102"/>
    <mergeCell ref="N103:O103"/>
    <mergeCell ref="AC103:AD103"/>
    <mergeCell ref="H107:U107"/>
    <mergeCell ref="H108:I108"/>
    <mergeCell ref="K108:L108"/>
    <mergeCell ref="N108:O108"/>
    <mergeCell ref="Q108:R108"/>
    <mergeCell ref="T108:U108"/>
    <mergeCell ref="B110:G110"/>
    <mergeCell ref="B111:G111"/>
    <mergeCell ref="B112:G112"/>
    <mergeCell ref="B113:G113"/>
    <mergeCell ref="B114:G114"/>
    <mergeCell ref="B115:G115"/>
    <mergeCell ref="B116:G116"/>
    <mergeCell ref="B117:G117"/>
    <mergeCell ref="B118:G118"/>
    <mergeCell ref="B120:C120"/>
    <mergeCell ref="G122:Q122"/>
    <mergeCell ref="G123:H123"/>
    <mergeCell ref="I123:J123"/>
    <mergeCell ref="K123:L123"/>
    <mergeCell ref="M123:N123"/>
    <mergeCell ref="P123:Q123"/>
    <mergeCell ref="X142:Z142"/>
    <mergeCell ref="V142:W142"/>
    <mergeCell ref="T142:U142"/>
    <mergeCell ref="N142:S142"/>
    <mergeCell ref="G125:H125"/>
    <mergeCell ref="I125:J125"/>
    <mergeCell ref="I128:J128"/>
    <mergeCell ref="G127:H127"/>
    <mergeCell ref="I127:J127"/>
    <mergeCell ref="G126:H126"/>
    <mergeCell ref="I126:J126"/>
    <mergeCell ref="S125:AD127"/>
    <mergeCell ref="K126:L126"/>
    <mergeCell ref="M126:N126"/>
    <mergeCell ref="P126:Q126"/>
    <mergeCell ref="T132:X132"/>
    <mergeCell ref="W133:X133"/>
    <mergeCell ref="W134:X134"/>
    <mergeCell ref="W135:X135"/>
    <mergeCell ref="W136:X136"/>
    <mergeCell ref="W137:X137"/>
    <mergeCell ref="W138:X138"/>
    <mergeCell ref="X144:Z144"/>
    <mergeCell ref="V144:W144"/>
    <mergeCell ref="T144:U144"/>
    <mergeCell ref="N144:S144"/>
    <mergeCell ref="X143:Z143"/>
    <mergeCell ref="V143:W143"/>
    <mergeCell ref="T143:U143"/>
    <mergeCell ref="N143:S143"/>
    <mergeCell ref="X146:Z146"/>
    <mergeCell ref="V146:W146"/>
    <mergeCell ref="T146:U146"/>
    <mergeCell ref="N146:S146"/>
    <mergeCell ref="X145:Z145"/>
    <mergeCell ref="V145:W145"/>
    <mergeCell ref="T145:U145"/>
    <mergeCell ref="N145:S145"/>
    <mergeCell ref="X148:Z148"/>
    <mergeCell ref="V148:W148"/>
    <mergeCell ref="T148:U148"/>
    <mergeCell ref="N148:S148"/>
    <mergeCell ref="X147:Z147"/>
    <mergeCell ref="V147:W147"/>
    <mergeCell ref="T147:U147"/>
    <mergeCell ref="N147:S147"/>
    <mergeCell ref="F153:P153"/>
    <mergeCell ref="X149:Z149"/>
    <mergeCell ref="V149:W149"/>
    <mergeCell ref="T149:U149"/>
    <mergeCell ref="N149:S149"/>
    <mergeCell ref="F154:G154"/>
    <mergeCell ref="H154:I154"/>
    <mergeCell ref="J154:K154"/>
    <mergeCell ref="L154:M154"/>
    <mergeCell ref="O154:P154"/>
    <mergeCell ref="R154:S155"/>
    <mergeCell ref="R156:S156"/>
    <mergeCell ref="R157:S157"/>
    <mergeCell ref="R158:S158"/>
    <mergeCell ref="R159:S159"/>
    <mergeCell ref="R160:S160"/>
    <mergeCell ref="F163:P163"/>
    <mergeCell ref="F164:G164"/>
    <mergeCell ref="H164:I164"/>
    <mergeCell ref="J164:K164"/>
    <mergeCell ref="L164:M164"/>
    <mergeCell ref="O164:P164"/>
    <mergeCell ref="R164:S165"/>
    <mergeCell ref="R166:S166"/>
    <mergeCell ref="R167:S167"/>
    <mergeCell ref="R168:S168"/>
    <mergeCell ref="R169:S169"/>
    <mergeCell ref="R170:S170"/>
    <mergeCell ref="F173:P173"/>
    <mergeCell ref="F174:G174"/>
    <mergeCell ref="H174:I174"/>
    <mergeCell ref="J174:K174"/>
    <mergeCell ref="L174:M174"/>
    <mergeCell ref="O174:P174"/>
    <mergeCell ref="R174:S175"/>
    <mergeCell ref="R176:S176"/>
    <mergeCell ref="R177:S177"/>
    <mergeCell ref="R178:S178"/>
    <mergeCell ref="R179:S179"/>
    <mergeCell ref="R180:S180"/>
    <mergeCell ref="B183:L183"/>
    <mergeCell ref="Q183:AA183"/>
    <mergeCell ref="B184:L184"/>
    <mergeCell ref="Q184:AA184"/>
    <mergeCell ref="B185:C185"/>
    <mergeCell ref="D185:E185"/>
    <mergeCell ref="F185:G185"/>
    <mergeCell ref="H185:I185"/>
    <mergeCell ref="K185:L185"/>
    <mergeCell ref="N185:O186"/>
    <mergeCell ref="Q185:R185"/>
    <mergeCell ref="S185:T185"/>
    <mergeCell ref="U185:V185"/>
    <mergeCell ref="W185:X185"/>
    <mergeCell ref="Z185:AA185"/>
    <mergeCell ref="AC185:AD186"/>
    <mergeCell ref="N187:O187"/>
    <mergeCell ref="AC187:AD187"/>
    <mergeCell ref="N188:O188"/>
    <mergeCell ref="AC188:AD188"/>
    <mergeCell ref="N189:O189"/>
    <mergeCell ref="AC189:AD189"/>
    <mergeCell ref="N190:O190"/>
    <mergeCell ref="AC190:AD190"/>
    <mergeCell ref="N191:O191"/>
    <mergeCell ref="AC191:AD191"/>
    <mergeCell ref="B193:L193"/>
    <mergeCell ref="Q193:AA193"/>
    <mergeCell ref="B194:L194"/>
    <mergeCell ref="Q194:AA194"/>
    <mergeCell ref="B195:C195"/>
    <mergeCell ref="D195:E195"/>
    <mergeCell ref="F195:G195"/>
    <mergeCell ref="H195:I195"/>
    <mergeCell ref="K195:L195"/>
    <mergeCell ref="N195:O196"/>
    <mergeCell ref="Q195:R195"/>
    <mergeCell ref="S195:T195"/>
    <mergeCell ref="U195:V195"/>
    <mergeCell ref="W195:X195"/>
    <mergeCell ref="Z195:AA195"/>
    <mergeCell ref="AC195:AD196"/>
    <mergeCell ref="N197:O197"/>
    <mergeCell ref="AC197:AD197"/>
    <mergeCell ref="N198:O198"/>
    <mergeCell ref="AC198:AD198"/>
    <mergeCell ref="N199:O199"/>
    <mergeCell ref="AC199:AD199"/>
    <mergeCell ref="N200:O200"/>
    <mergeCell ref="AC200:AD200"/>
    <mergeCell ref="N201:O201"/>
    <mergeCell ref="AC201:AD201"/>
    <mergeCell ref="G208:H208"/>
    <mergeCell ref="I208:J208"/>
    <mergeCell ref="K208:L208"/>
    <mergeCell ref="M208:N208"/>
    <mergeCell ref="P208:Q208"/>
    <mergeCell ref="G209:H209"/>
    <mergeCell ref="I209:J209"/>
    <mergeCell ref="K209:L209"/>
    <mergeCell ref="M209:N209"/>
    <mergeCell ref="P209:Q209"/>
    <mergeCell ref="G210:H210"/>
    <mergeCell ref="I210:J210"/>
    <mergeCell ref="K210:L210"/>
    <mergeCell ref="M210:N210"/>
    <mergeCell ref="P210:Q210"/>
    <mergeCell ref="G211:H211"/>
    <mergeCell ref="I211:J211"/>
    <mergeCell ref="K211:L211"/>
    <mergeCell ref="M211:N211"/>
    <mergeCell ref="P211:Q211"/>
    <mergeCell ref="C216:M216"/>
    <mergeCell ref="S216:AC216"/>
    <mergeCell ref="C217:D217"/>
    <mergeCell ref="E217:F217"/>
    <mergeCell ref="G217:H217"/>
    <mergeCell ref="I217:J217"/>
    <mergeCell ref="L217:M217"/>
    <mergeCell ref="S217:T217"/>
    <mergeCell ref="U217:V217"/>
    <mergeCell ref="W217:X217"/>
    <mergeCell ref="Y217:Z217"/>
    <mergeCell ref="AB217:AC217"/>
    <mergeCell ref="AB218:AC218"/>
    <mergeCell ref="C219:D219"/>
    <mergeCell ref="E219:F219"/>
    <mergeCell ref="G219:H219"/>
    <mergeCell ref="I219:J219"/>
    <mergeCell ref="L219:M219"/>
    <mergeCell ref="S219:T219"/>
    <mergeCell ref="U219:V219"/>
    <mergeCell ref="W219:X219"/>
    <mergeCell ref="Y219:Z219"/>
    <mergeCell ref="AB219:AC219"/>
    <mergeCell ref="C218:D218"/>
    <mergeCell ref="E218:F218"/>
    <mergeCell ref="G218:H218"/>
    <mergeCell ref="I218:J218"/>
    <mergeCell ref="L218:M218"/>
    <mergeCell ref="S218:T218"/>
    <mergeCell ref="U218:V218"/>
    <mergeCell ref="W218:X218"/>
    <mergeCell ref="Y218:Z218"/>
    <mergeCell ref="AB220:AC220"/>
    <mergeCell ref="C221:D221"/>
    <mergeCell ref="E221:F221"/>
    <mergeCell ref="G221:H221"/>
    <mergeCell ref="I221:J221"/>
    <mergeCell ref="L221:M221"/>
    <mergeCell ref="S221:T221"/>
    <mergeCell ref="U221:V221"/>
    <mergeCell ref="W221:X221"/>
    <mergeCell ref="Y221:Z221"/>
    <mergeCell ref="AB221:AC221"/>
    <mergeCell ref="C220:D220"/>
    <mergeCell ref="E220:F220"/>
    <mergeCell ref="G220:H220"/>
    <mergeCell ref="I220:J220"/>
    <mergeCell ref="L220:M220"/>
    <mergeCell ref="S220:T220"/>
    <mergeCell ref="U220:V220"/>
    <mergeCell ref="W220:X220"/>
    <mergeCell ref="Y220:Z220"/>
    <mergeCell ref="AB222:AC222"/>
    <mergeCell ref="C227:M227"/>
    <mergeCell ref="S227:AC227"/>
    <mergeCell ref="C228:D228"/>
    <mergeCell ref="E228:F228"/>
    <mergeCell ref="G228:H228"/>
    <mergeCell ref="I228:J228"/>
    <mergeCell ref="L228:M228"/>
    <mergeCell ref="S228:T228"/>
    <mergeCell ref="U228:V228"/>
    <mergeCell ref="W228:X228"/>
    <mergeCell ref="Y228:Z228"/>
    <mergeCell ref="AB228:AC228"/>
    <mergeCell ref="C222:D222"/>
    <mergeCell ref="E222:F222"/>
    <mergeCell ref="G222:H222"/>
    <mergeCell ref="I222:J222"/>
    <mergeCell ref="L222:M222"/>
    <mergeCell ref="S222:T222"/>
    <mergeCell ref="U222:V222"/>
    <mergeCell ref="W222:X222"/>
    <mergeCell ref="Y222:Z222"/>
    <mergeCell ref="G231:H231"/>
    <mergeCell ref="I231:J231"/>
    <mergeCell ref="L231:M231"/>
    <mergeCell ref="S231:T231"/>
    <mergeCell ref="AB229:AC229"/>
    <mergeCell ref="C230:D230"/>
    <mergeCell ref="E230:F230"/>
    <mergeCell ref="G230:H230"/>
    <mergeCell ref="I230:J230"/>
    <mergeCell ref="L230:M230"/>
    <mergeCell ref="S230:T230"/>
    <mergeCell ref="U230:V230"/>
    <mergeCell ref="W230:X230"/>
    <mergeCell ref="Y230:Z230"/>
    <mergeCell ref="AB230:AC230"/>
    <mergeCell ref="C229:D229"/>
    <mergeCell ref="E229:F229"/>
    <mergeCell ref="G229:H229"/>
    <mergeCell ref="I229:J229"/>
    <mergeCell ref="L229:M229"/>
    <mergeCell ref="S229:T229"/>
    <mergeCell ref="U229:V229"/>
    <mergeCell ref="W229:X229"/>
    <mergeCell ref="Y229:Z229"/>
    <mergeCell ref="G240:H240"/>
    <mergeCell ref="J240:K240"/>
    <mergeCell ref="Z236:AA236"/>
    <mergeCell ref="V236:W236"/>
    <mergeCell ref="AB231:AC231"/>
    <mergeCell ref="C232:D232"/>
    <mergeCell ref="E232:F232"/>
    <mergeCell ref="G232:H232"/>
    <mergeCell ref="I232:J232"/>
    <mergeCell ref="L232:M232"/>
    <mergeCell ref="S232:T232"/>
    <mergeCell ref="U232:V232"/>
    <mergeCell ref="Y233:Z233"/>
    <mergeCell ref="AB233:AC233"/>
    <mergeCell ref="W232:X232"/>
    <mergeCell ref="Y232:Z232"/>
    <mergeCell ref="AB232:AC232"/>
    <mergeCell ref="C233:D233"/>
    <mergeCell ref="E233:F233"/>
    <mergeCell ref="G233:H233"/>
    <mergeCell ref="I233:J233"/>
    <mergeCell ref="L233:M233"/>
    <mergeCell ref="C231:D231"/>
    <mergeCell ref="E231:F231"/>
    <mergeCell ref="M132:O132"/>
    <mergeCell ref="G243:H243"/>
    <mergeCell ref="J243:K243"/>
    <mergeCell ref="M243:N243"/>
    <mergeCell ref="Z240:AA240"/>
    <mergeCell ref="G239:H239"/>
    <mergeCell ref="AB240:AC240"/>
    <mergeCell ref="G241:H241"/>
    <mergeCell ref="J241:K241"/>
    <mergeCell ref="M241:N241"/>
    <mergeCell ref="G242:H242"/>
    <mergeCell ref="J239:K239"/>
    <mergeCell ref="M239:N239"/>
    <mergeCell ref="M240:N240"/>
    <mergeCell ref="AB236:AC236"/>
    <mergeCell ref="G237:N237"/>
    <mergeCell ref="G238:H238"/>
    <mergeCell ref="J238:K238"/>
    <mergeCell ref="M238:N238"/>
    <mergeCell ref="Z238:AA238"/>
    <mergeCell ref="AB238:AC238"/>
    <mergeCell ref="J242:K242"/>
    <mergeCell ref="M242:N242"/>
    <mergeCell ref="Z242:AA242"/>
    <mergeCell ref="Y231:Z231"/>
    <mergeCell ref="O248:Q248"/>
    <mergeCell ref="S248:U248"/>
    <mergeCell ref="W248:Y248"/>
    <mergeCell ref="X251:Z251"/>
    <mergeCell ref="G124:H124"/>
    <mergeCell ref="I124:J124"/>
    <mergeCell ref="K124:L124"/>
    <mergeCell ref="M124:N124"/>
    <mergeCell ref="P124:Q124"/>
    <mergeCell ref="K125:L125"/>
    <mergeCell ref="M125:N125"/>
    <mergeCell ref="P125:Q125"/>
    <mergeCell ref="P132:R132"/>
    <mergeCell ref="K127:L127"/>
    <mergeCell ref="M127:N127"/>
    <mergeCell ref="P127:Q127"/>
    <mergeCell ref="K128:L128"/>
    <mergeCell ref="M128:N128"/>
    <mergeCell ref="P128:Q128"/>
    <mergeCell ref="G128:H128"/>
    <mergeCell ref="G131:X131"/>
    <mergeCell ref="G132:I132"/>
    <mergeCell ref="J132:L132"/>
    <mergeCell ref="U254:W254"/>
    <mergeCell ref="Y254:AA254"/>
    <mergeCell ref="Q255:S255"/>
    <mergeCell ref="U255:W255"/>
    <mergeCell ref="Y255:AA255"/>
    <mergeCell ref="G205:Q205"/>
    <mergeCell ref="G206:H206"/>
    <mergeCell ref="I206:J206"/>
    <mergeCell ref="K206:L206"/>
    <mergeCell ref="M206:N206"/>
    <mergeCell ref="P206:Q206"/>
    <mergeCell ref="G207:H207"/>
    <mergeCell ref="I207:J207"/>
    <mergeCell ref="K207:L207"/>
    <mergeCell ref="M207:N207"/>
    <mergeCell ref="P207:Q207"/>
    <mergeCell ref="W233:X233"/>
    <mergeCell ref="S233:T233"/>
    <mergeCell ref="U233:V233"/>
    <mergeCell ref="O247:Q247"/>
    <mergeCell ref="S247:U247"/>
    <mergeCell ref="W247:Y247"/>
    <mergeCell ref="U231:V231"/>
    <mergeCell ref="W231:X231"/>
    <mergeCell ref="W3:AE4"/>
    <mergeCell ref="W1:AE2"/>
    <mergeCell ref="Q271:S271"/>
    <mergeCell ref="Q261:S261"/>
    <mergeCell ref="Q263:S263"/>
    <mergeCell ref="Q265:S265"/>
    <mergeCell ref="Q267:S267"/>
    <mergeCell ref="Q269:S269"/>
    <mergeCell ref="Z258:AB258"/>
    <mergeCell ref="O249:Q249"/>
    <mergeCell ref="P251:R251"/>
    <mergeCell ref="T251:V251"/>
    <mergeCell ref="P252:R252"/>
    <mergeCell ref="T252:V252"/>
    <mergeCell ref="X252:Z252"/>
    <mergeCell ref="R257:T257"/>
    <mergeCell ref="V257:X257"/>
    <mergeCell ref="Z257:AB257"/>
    <mergeCell ref="R258:T258"/>
    <mergeCell ref="V258:X258"/>
    <mergeCell ref="Q254:S254"/>
  </mergeCells>
  <pageMargins left="0.39370078740157483" right="0" top="0.39370078740157483" bottom="0" header="0.31496062992125984" footer="0.31496062992125984"/>
  <pageSetup scale="63" orientation="portrait" r:id="rId1"/>
  <rowBreaks count="3" manualBreakCount="3">
    <brk id="93" max="30" man="1"/>
    <brk id="171" max="30" man="1"/>
    <brk id="244" max="30" man="1"/>
  </rowBreaks>
  <colBreaks count="1" manualBreakCount="1">
    <brk id="3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2</xdr:col>
                    <xdr:colOff>50800</xdr:colOff>
                    <xdr:row>143</xdr:row>
                    <xdr:rowOff>12700</xdr:rowOff>
                  </from>
                  <to>
                    <xdr:col>2</xdr:col>
                    <xdr:colOff>317500</xdr:colOff>
                    <xdr:row>144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5</xdr:col>
                    <xdr:colOff>57150</xdr:colOff>
                    <xdr:row>143</xdr:row>
                    <xdr:rowOff>12700</xdr:rowOff>
                  </from>
                  <to>
                    <xdr:col>5</xdr:col>
                    <xdr:colOff>317500</xdr:colOff>
                    <xdr:row>144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10</xdr:col>
                    <xdr:colOff>31750</xdr:colOff>
                    <xdr:row>143</xdr:row>
                    <xdr:rowOff>12700</xdr:rowOff>
                  </from>
                  <to>
                    <xdr:col>10</xdr:col>
                    <xdr:colOff>317500</xdr:colOff>
                    <xdr:row>144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DTS final</vt:lpstr>
      <vt:lpstr>NIVEL LOCAL final</vt:lpstr>
      <vt:lpstr>'NIVEL DTS final'!Área_de_impresión</vt:lpstr>
      <vt:lpstr>'NIVEL LOCAL final'!Área_de_impresión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dmoreno</dc:creator>
  <cp:lastModifiedBy>ELITEBOOK</cp:lastModifiedBy>
  <cp:lastPrinted>2011-01-27T13:49:35Z</cp:lastPrinted>
  <dcterms:created xsi:type="dcterms:W3CDTF">2010-05-27T14:33:48Z</dcterms:created>
  <dcterms:modified xsi:type="dcterms:W3CDTF">2025-09-30T14:34:04Z</dcterms:modified>
</cp:coreProperties>
</file>